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7650" activeTab="0"/>
  </bookViews>
  <sheets>
    <sheet name="8 клас" sheetId="1" r:id="rId1"/>
    <sheet name="9 клас" sheetId="2" r:id="rId2"/>
    <sheet name="10 клас" sheetId="3" r:id="rId3"/>
    <sheet name="11 клас" sheetId="4" r:id="rId4"/>
  </sheets>
  <definedNames/>
  <calcPr fullCalcOnLoad="1"/>
</workbook>
</file>

<file path=xl/sharedStrings.xml><?xml version="1.0" encoding="utf-8"?>
<sst xmlns="http://schemas.openxmlformats.org/spreadsheetml/2006/main" count="210" uniqueCount="112">
  <si>
    <t>№ з/п</t>
  </si>
  <si>
    <t>Назва школи</t>
  </si>
  <si>
    <t>Прізвище, і'мя, по батькові учня</t>
  </si>
  <si>
    <t>Прізвище вчителя</t>
  </si>
  <si>
    <t>Клас</t>
  </si>
  <si>
    <t>Бучацький ліцей</t>
  </si>
  <si>
    <t>Трибухівська ЗОШ І-ІІІ ст.</t>
  </si>
  <si>
    <t>Місце</t>
  </si>
  <si>
    <t>Набрана кількість балів за завдання</t>
  </si>
  <si>
    <t>разом</t>
  </si>
  <si>
    <t>Шворак Л. М.</t>
  </si>
  <si>
    <t>Голова журі</t>
  </si>
  <si>
    <t>Члени журі</t>
  </si>
  <si>
    <t>Л.М. Шворак</t>
  </si>
  <si>
    <t>ПРОТОКОЛ</t>
  </si>
  <si>
    <t>Дата народження</t>
  </si>
  <si>
    <t>Бучацький колегіум</t>
  </si>
  <si>
    <t>Соколівська ЗОШ І-ІІІ ст.</t>
  </si>
  <si>
    <t>Шворак Л.М.</t>
  </si>
  <si>
    <t>Герасименко Микола Юрійович</t>
  </si>
  <si>
    <t>Марків О. М.</t>
  </si>
  <si>
    <t>Озерянська ЗОШ І-ІІІ ст.</t>
  </si>
  <si>
    <t>Козовик Анастасія Романівна</t>
  </si>
  <si>
    <t>Войцехівська О. С.</t>
  </si>
  <si>
    <t>Бучацька ЗОШ І-ІІІ ст. №3</t>
  </si>
  <si>
    <t>Фрич Олег Степанович</t>
  </si>
  <si>
    <t>Бахір С. Р.</t>
  </si>
  <si>
    <t>Переволоцька ЗОШ І-ІІІ ст.</t>
  </si>
  <si>
    <t>Радзібаба М. В.</t>
  </si>
  <si>
    <t>С.Р. Бахір</t>
  </si>
  <si>
    <t>А.В. Поморська</t>
  </si>
  <si>
    <t>І.В. Чайківський</t>
  </si>
  <si>
    <t>ІІ</t>
  </si>
  <si>
    <t>ІІІ</t>
  </si>
  <si>
    <t>І</t>
  </si>
  <si>
    <t>Язловецька ЗОШ І-ІІІ ст.</t>
  </si>
  <si>
    <t>Стеринчак Іван Валерійович</t>
  </si>
  <si>
    <t>Горбач С. М.</t>
  </si>
  <si>
    <t>Музичук Андрій Андрійович</t>
  </si>
  <si>
    <t>Шворак Мартін Володимирович</t>
  </si>
  <si>
    <t>Чайківський І. В.</t>
  </si>
  <si>
    <t>Новацький Руслан Вікторович</t>
  </si>
  <si>
    <t>Політичка Андрій Віталійович</t>
  </si>
  <si>
    <t>Бабінчук Владислав Григорович</t>
  </si>
  <si>
    <t>Олійник Н. М.</t>
  </si>
  <si>
    <t>Новак Михайло Ігорович</t>
  </si>
  <si>
    <t>Макар Володимир Михайлович</t>
  </si>
  <si>
    <t>Ксьонжик Михайло Ігорович</t>
  </si>
  <si>
    <t>Жилава Марія Романівна</t>
  </si>
  <si>
    <t>Разом</t>
  </si>
  <si>
    <t>Демидюк Ю.В.</t>
  </si>
  <si>
    <t>Чайківська Анна Ігорівна</t>
  </si>
  <si>
    <t>Чайківський І.В.</t>
  </si>
  <si>
    <t>Кишеня Володимир Михайлович</t>
  </si>
  <si>
    <t>Прокоів Тетяна Василівна</t>
  </si>
  <si>
    <t>Шворак Л. М</t>
  </si>
  <si>
    <t>Бучацька гімназія</t>
  </si>
  <si>
    <t>Лось Максим Романович</t>
  </si>
  <si>
    <t>Панькевич Р.Р.</t>
  </si>
  <si>
    <t>Кукло Анастасія Юріївна</t>
  </si>
  <si>
    <t>Михайлів Г.О.</t>
  </si>
  <si>
    <t>Єднак Іван Павлович</t>
  </si>
  <si>
    <t>Пітух Роман Володимирович</t>
  </si>
  <si>
    <t>Радзібаба М.В.</t>
  </si>
  <si>
    <t>Стінківська ЗОШ І-ІІІ ст.</t>
  </si>
  <si>
    <t>Федорів О.В.</t>
  </si>
  <si>
    <t>Птиць Денис Романович</t>
  </si>
  <si>
    <t>Борис Давид Антонович</t>
  </si>
  <si>
    <t>Войцехівська О.С.</t>
  </si>
  <si>
    <t>Пасічна Марта Ігорівна</t>
  </si>
  <si>
    <t xml:space="preserve">Озерянска ЗОШ І-ІІІ ст. </t>
  </si>
  <si>
    <t>Макарівський Олександр Анатолійович</t>
  </si>
  <si>
    <t>Олійник Н.М.</t>
  </si>
  <si>
    <t>результатів ІІ етапу Всеукраїнської учнівської олімпіади з інформатики у 8 класі у 2018-2019 н.р.</t>
  </si>
  <si>
    <t>Бариська ЗОШ І-ІІІ ст.</t>
  </si>
  <si>
    <t>Садляк Юлія Іванівна</t>
  </si>
  <si>
    <t>Пірус Наталія Анатоліївна</t>
  </si>
  <si>
    <t>Дека Юлія Василівна</t>
  </si>
  <si>
    <t>Стецько Оксана Іванівна</t>
  </si>
  <si>
    <t>Рівна Адріана Тарасівна</t>
  </si>
  <si>
    <t>Сторожко О.С.</t>
  </si>
  <si>
    <t>Росоловська Надія Василівна</t>
  </si>
  <si>
    <t>Горбач С.М.</t>
  </si>
  <si>
    <t>Язлівецька ЗОШ І-ІІІ ст.</t>
  </si>
  <si>
    <t>Стойко Марія Іванівна</t>
  </si>
  <si>
    <t>Стойко Н.М.</t>
  </si>
  <si>
    <t>Сороцька ЗОШ І-ІІІ ст.</t>
  </si>
  <si>
    <t>Осівецька ЗОШ І-ІІІ ст.</t>
  </si>
  <si>
    <t>Смик І.П.</t>
  </si>
  <si>
    <t>Крупа Вікторія Василівна</t>
  </si>
  <si>
    <t>Малий Іван Віталійович</t>
  </si>
  <si>
    <t>Кашуба Н.В.</t>
  </si>
  <si>
    <t>Заривенецька ЗОШ І-ІІ ст.</t>
  </si>
  <si>
    <t>Дулібська ЗОШ І-ІІ ст.</t>
  </si>
  <si>
    <t>Кузьо Діана Ігорівна</t>
  </si>
  <si>
    <t>Новак М.Р.</t>
  </si>
  <si>
    <t>Зеленська ЗОШ І-ІІ ст.</t>
  </si>
  <si>
    <t>Микуляк Василь Васильович</t>
  </si>
  <si>
    <t>Рибак М.В.</t>
  </si>
  <si>
    <t>Плекан Юрій Васильович</t>
  </si>
  <si>
    <t>Тарас І.В.</t>
  </si>
  <si>
    <t>Мариняк Тарас Іванович</t>
  </si>
  <si>
    <t>Порохівська ЗОШ І-ІІІ ст.</t>
  </si>
  <si>
    <t>Базилевська Вікторія Миколаївна</t>
  </si>
  <si>
    <t>Макарова А.В.</t>
  </si>
  <si>
    <t>Бариська ЗОШ І-ІІІ ст</t>
  </si>
  <si>
    <t>результатів ІІ ктапу Всеукраїнської учнівської олімпіади з інформатики у 10 класі у 2018-2019 н.р.</t>
  </si>
  <si>
    <t>результатів ІІ етапу Всеукраїнської учнівської олімпіади з інформатики у 9 класі у 2018-2019 н.р.</t>
  </si>
  <si>
    <t>О.С. Войцехівська</t>
  </si>
  <si>
    <t>М.В. Радзібаба</t>
  </si>
  <si>
    <t>Р.Р. Панькевич</t>
  </si>
  <si>
    <t>результатів ІІ етапу Всеукраїнської учнівської олімпіади з інформатики у 11 класі у 2018-2019 н.р.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</si>
</sst>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[$-422]d\ mmmm\ yyyy&quot; 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14" fontId="47" fillId="0" borderId="10" xfId="0" applyNumberFormat="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14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9.7109375" style="1" customWidth="1"/>
    <col min="2" max="2" width="28.28125" style="0" customWidth="1"/>
    <col min="3" max="3" width="36.140625" style="0" customWidth="1"/>
    <col min="4" max="4" width="14.7109375" style="0" customWidth="1"/>
    <col min="5" max="5" width="25.421875" style="0" customWidth="1"/>
  </cols>
  <sheetData>
    <row r="1" spans="1:12" ht="15.75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33"/>
    </row>
    <row r="2" spans="1:12" ht="15.75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33"/>
    </row>
    <row r="3" spans="1:12" ht="15.75">
      <c r="A3" s="57" t="s">
        <v>0</v>
      </c>
      <c r="B3" s="57" t="s">
        <v>1</v>
      </c>
      <c r="C3" s="57" t="s">
        <v>2</v>
      </c>
      <c r="D3" s="57" t="s">
        <v>15</v>
      </c>
      <c r="E3" s="57" t="s">
        <v>3</v>
      </c>
      <c r="F3" s="57" t="s">
        <v>4</v>
      </c>
      <c r="G3" s="30" t="s">
        <v>8</v>
      </c>
      <c r="H3" s="30"/>
      <c r="I3" s="30"/>
      <c r="J3" s="34"/>
      <c r="K3" s="57" t="s">
        <v>7</v>
      </c>
      <c r="L3" s="29"/>
    </row>
    <row r="4" spans="1:12" ht="15.75">
      <c r="A4" s="57"/>
      <c r="B4" s="57"/>
      <c r="C4" s="57"/>
      <c r="D4" s="57"/>
      <c r="E4" s="57"/>
      <c r="F4" s="57"/>
      <c r="G4" s="34">
        <v>1</v>
      </c>
      <c r="H4" s="34">
        <v>2</v>
      </c>
      <c r="I4" s="34">
        <v>3</v>
      </c>
      <c r="J4" s="34" t="s">
        <v>49</v>
      </c>
      <c r="K4" s="57"/>
      <c r="L4" s="29"/>
    </row>
    <row r="5" spans="1:12" s="21" customFormat="1" ht="15.75">
      <c r="A5" s="16">
        <v>1</v>
      </c>
      <c r="B5" s="9" t="s">
        <v>5</v>
      </c>
      <c r="C5" s="9" t="s">
        <v>66</v>
      </c>
      <c r="D5" s="15">
        <v>38471</v>
      </c>
      <c r="E5" s="9" t="s">
        <v>10</v>
      </c>
      <c r="F5" s="16">
        <v>8</v>
      </c>
      <c r="G5" s="16">
        <v>15</v>
      </c>
      <c r="H5" s="44">
        <v>0</v>
      </c>
      <c r="I5" s="16">
        <v>30</v>
      </c>
      <c r="J5" s="44">
        <f aca="true" t="shared" si="0" ref="J5:J10">SUM(G5:I5)</f>
        <v>45</v>
      </c>
      <c r="K5" s="16" t="s">
        <v>32</v>
      </c>
      <c r="L5" s="29"/>
    </row>
    <row r="6" spans="1:12" ht="15.75">
      <c r="A6" s="11">
        <v>2</v>
      </c>
      <c r="B6" s="4" t="s">
        <v>70</v>
      </c>
      <c r="C6" s="4" t="s">
        <v>69</v>
      </c>
      <c r="D6" s="12">
        <v>38353</v>
      </c>
      <c r="E6" s="7" t="s">
        <v>68</v>
      </c>
      <c r="F6" s="11">
        <v>8</v>
      </c>
      <c r="G6" s="16">
        <v>0</v>
      </c>
      <c r="H6" s="16">
        <v>20</v>
      </c>
      <c r="I6" s="16">
        <v>15</v>
      </c>
      <c r="J6" s="44">
        <f t="shared" si="0"/>
        <v>35</v>
      </c>
      <c r="K6" s="11" t="s">
        <v>33</v>
      </c>
      <c r="L6" s="33"/>
    </row>
    <row r="7" spans="1:12" ht="15.75">
      <c r="A7" s="11">
        <v>3</v>
      </c>
      <c r="B7" s="4" t="s">
        <v>6</v>
      </c>
      <c r="C7" s="4" t="s">
        <v>67</v>
      </c>
      <c r="D7" s="12">
        <v>38602</v>
      </c>
      <c r="E7" s="4" t="s">
        <v>50</v>
      </c>
      <c r="F7" s="11">
        <v>8</v>
      </c>
      <c r="G7" s="16">
        <v>10</v>
      </c>
      <c r="H7" s="16">
        <v>10</v>
      </c>
      <c r="I7" s="16">
        <v>15</v>
      </c>
      <c r="J7" s="44">
        <f t="shared" si="0"/>
        <v>35</v>
      </c>
      <c r="K7" s="11" t="s">
        <v>33</v>
      </c>
      <c r="L7" s="33"/>
    </row>
    <row r="8" spans="1:12" ht="15.75">
      <c r="A8" s="54">
        <v>4</v>
      </c>
      <c r="B8" s="4" t="s">
        <v>86</v>
      </c>
      <c r="C8" s="4" t="s">
        <v>84</v>
      </c>
      <c r="D8" s="12">
        <v>38560</v>
      </c>
      <c r="E8" s="4" t="s">
        <v>85</v>
      </c>
      <c r="F8" s="11">
        <v>8</v>
      </c>
      <c r="G8" s="11">
        <v>5</v>
      </c>
      <c r="H8" s="11">
        <v>5</v>
      </c>
      <c r="I8" s="11">
        <v>5</v>
      </c>
      <c r="J8" s="44">
        <f t="shared" si="0"/>
        <v>15</v>
      </c>
      <c r="K8" s="4"/>
      <c r="L8" s="42"/>
    </row>
    <row r="9" spans="1:12" ht="15.75">
      <c r="A9" s="54">
        <v>5</v>
      </c>
      <c r="B9" s="4" t="s">
        <v>83</v>
      </c>
      <c r="C9" s="4" t="s">
        <v>81</v>
      </c>
      <c r="D9" s="12">
        <v>38364</v>
      </c>
      <c r="E9" s="4" t="s">
        <v>82</v>
      </c>
      <c r="F9" s="11">
        <v>8</v>
      </c>
      <c r="G9" s="11">
        <v>5</v>
      </c>
      <c r="H9" s="11">
        <v>5</v>
      </c>
      <c r="I9" s="11">
        <v>5</v>
      </c>
      <c r="J9" s="44">
        <f t="shared" si="0"/>
        <v>15</v>
      </c>
      <c r="K9" s="4"/>
      <c r="L9" s="42"/>
    </row>
    <row r="10" spans="1:12" ht="15.75">
      <c r="A10" s="54">
        <v>6</v>
      </c>
      <c r="B10" s="4" t="s">
        <v>105</v>
      </c>
      <c r="C10" s="4" t="s">
        <v>75</v>
      </c>
      <c r="D10" s="12">
        <v>38534</v>
      </c>
      <c r="E10" s="4" t="s">
        <v>80</v>
      </c>
      <c r="F10" s="11">
        <v>8</v>
      </c>
      <c r="G10" s="11">
        <v>5</v>
      </c>
      <c r="H10" s="11">
        <v>5</v>
      </c>
      <c r="I10" s="11">
        <v>5</v>
      </c>
      <c r="J10" s="44">
        <f t="shared" si="0"/>
        <v>15</v>
      </c>
      <c r="K10" s="4"/>
      <c r="L10" s="42"/>
    </row>
    <row r="11" spans="1:12" s="21" customFormat="1" ht="15.75">
      <c r="A11" s="55"/>
      <c r="B11" s="39"/>
      <c r="C11" s="39"/>
      <c r="D11" s="40"/>
      <c r="E11" s="39"/>
      <c r="F11" s="41"/>
      <c r="G11" s="41"/>
      <c r="H11" s="41"/>
      <c r="I11" s="41"/>
      <c r="J11" s="51"/>
      <c r="K11" s="39"/>
      <c r="L11" s="42"/>
    </row>
    <row r="12" spans="1:12" s="21" customFormat="1" ht="15.75">
      <c r="A12" s="55"/>
      <c r="B12" s="39"/>
      <c r="C12" s="39"/>
      <c r="D12" s="40"/>
      <c r="E12" s="39"/>
      <c r="F12" s="41"/>
      <c r="G12" s="41"/>
      <c r="H12" s="41"/>
      <c r="I12" s="41"/>
      <c r="J12" s="51"/>
      <c r="K12" s="39"/>
      <c r="L12" s="42"/>
    </row>
    <row r="13" spans="1:12" s="21" customFormat="1" ht="15.75">
      <c r="A13" s="55"/>
      <c r="B13" s="39"/>
      <c r="C13" s="39"/>
      <c r="D13" s="40"/>
      <c r="E13" s="39"/>
      <c r="F13" s="41"/>
      <c r="G13" s="41"/>
      <c r="H13" s="41"/>
      <c r="I13" s="41"/>
      <c r="J13" s="51"/>
      <c r="K13" s="39"/>
      <c r="L13" s="42"/>
    </row>
    <row r="14" spans="1:12" ht="15.75">
      <c r="A14" s="18"/>
      <c r="B14" s="32" t="s">
        <v>11</v>
      </c>
      <c r="C14" s="35"/>
      <c r="D14" s="35"/>
      <c r="E14" s="35"/>
      <c r="F14" s="35"/>
      <c r="G14" s="35"/>
      <c r="H14" s="35"/>
      <c r="I14" s="60" t="s">
        <v>31</v>
      </c>
      <c r="J14" s="60"/>
      <c r="K14" s="60"/>
      <c r="L14" s="60"/>
    </row>
    <row r="15" spans="1:12" ht="15.75">
      <c r="A15" s="18"/>
      <c r="B15" s="32"/>
      <c r="C15" s="35"/>
      <c r="D15" s="35"/>
      <c r="E15" s="35"/>
      <c r="F15" s="35"/>
      <c r="G15" s="35"/>
      <c r="H15" s="35"/>
      <c r="I15" s="31"/>
      <c r="J15" s="31"/>
      <c r="K15" s="31"/>
      <c r="L15" s="31"/>
    </row>
    <row r="16" spans="1:12" ht="15.75">
      <c r="A16" s="18"/>
      <c r="B16" s="32" t="s">
        <v>12</v>
      </c>
      <c r="C16" s="35"/>
      <c r="D16" s="35"/>
      <c r="E16" s="35"/>
      <c r="F16" s="35"/>
      <c r="G16" s="35"/>
      <c r="H16" s="35"/>
      <c r="I16" s="60" t="s">
        <v>13</v>
      </c>
      <c r="J16" s="60"/>
      <c r="K16" s="60"/>
      <c r="L16" s="60"/>
    </row>
    <row r="17" spans="1:12" ht="15.75">
      <c r="A17" s="18"/>
      <c r="B17" s="35"/>
      <c r="C17" s="35"/>
      <c r="D17" s="35"/>
      <c r="E17" s="35"/>
      <c r="F17" s="35"/>
      <c r="G17" s="35"/>
      <c r="H17" s="35"/>
      <c r="I17" s="31"/>
      <c r="J17" s="31"/>
      <c r="K17" s="31"/>
      <c r="L17" s="31"/>
    </row>
    <row r="18" spans="1:12" ht="15.75">
      <c r="A18" s="18"/>
      <c r="B18" s="35"/>
      <c r="C18" s="35"/>
      <c r="D18" s="35"/>
      <c r="E18" s="35"/>
      <c r="F18" s="35"/>
      <c r="G18" s="35"/>
      <c r="H18" s="35"/>
      <c r="I18" s="60" t="s">
        <v>108</v>
      </c>
      <c r="J18" s="60"/>
      <c r="K18" s="60"/>
      <c r="L18" s="60"/>
    </row>
    <row r="19" spans="1:12" ht="15.75">
      <c r="A19" s="18"/>
      <c r="B19" s="35"/>
      <c r="C19" s="35"/>
      <c r="D19" s="35"/>
      <c r="E19" s="35"/>
      <c r="F19" s="35"/>
      <c r="G19" s="35"/>
      <c r="H19" s="35"/>
      <c r="I19" s="31"/>
      <c r="J19" s="31"/>
      <c r="K19" s="31"/>
      <c r="L19" s="31"/>
    </row>
    <row r="20" spans="1:12" ht="15.75">
      <c r="A20" s="18"/>
      <c r="B20" s="35"/>
      <c r="C20" s="35"/>
      <c r="D20" s="35"/>
      <c r="E20" s="35"/>
      <c r="F20" s="35"/>
      <c r="G20" s="35"/>
      <c r="H20" s="35"/>
      <c r="I20" s="60" t="s">
        <v>29</v>
      </c>
      <c r="J20" s="60"/>
      <c r="K20" s="60"/>
      <c r="L20" s="60"/>
    </row>
    <row r="21" spans="1:12" ht="15.75">
      <c r="A21" s="18"/>
      <c r="B21" s="35"/>
      <c r="C21" s="35"/>
      <c r="D21" s="35"/>
      <c r="E21" s="35"/>
      <c r="F21" s="35"/>
      <c r="G21" s="35"/>
      <c r="H21" s="35"/>
      <c r="I21" s="31"/>
      <c r="J21" s="31"/>
      <c r="K21" s="31"/>
      <c r="L21" s="31"/>
    </row>
    <row r="22" spans="1:12" ht="15.75">
      <c r="A22" s="18"/>
      <c r="B22" s="35"/>
      <c r="C22" s="35"/>
      <c r="D22" s="35"/>
      <c r="E22" s="35"/>
      <c r="F22" s="35"/>
      <c r="G22" s="35"/>
      <c r="H22" s="35"/>
      <c r="I22" s="60" t="s">
        <v>109</v>
      </c>
      <c r="J22" s="60"/>
      <c r="K22" s="60"/>
      <c r="L22" s="60"/>
    </row>
    <row r="23" spans="1:12" ht="15.75">
      <c r="A23" s="18"/>
      <c r="B23" s="35"/>
      <c r="C23" s="35"/>
      <c r="D23" s="35"/>
      <c r="E23" s="35"/>
      <c r="F23" s="35"/>
      <c r="G23" s="35"/>
      <c r="H23" s="35"/>
      <c r="I23" s="31"/>
      <c r="J23" s="31"/>
      <c r="K23" s="31"/>
      <c r="L23" s="31"/>
    </row>
    <row r="24" spans="1:12" ht="15.75">
      <c r="A24" s="18"/>
      <c r="B24" s="35"/>
      <c r="C24" s="35"/>
      <c r="D24" s="35"/>
      <c r="E24" s="35"/>
      <c r="F24" s="35"/>
      <c r="G24" s="35"/>
      <c r="H24" s="35"/>
      <c r="I24" s="58" t="s">
        <v>30</v>
      </c>
      <c r="J24" s="59"/>
      <c r="K24" s="59"/>
      <c r="L24" s="59"/>
    </row>
    <row r="26" ht="15.75">
      <c r="I26" s="46" t="s">
        <v>110</v>
      </c>
    </row>
  </sheetData>
  <sheetProtection/>
  <mergeCells count="15">
    <mergeCell ref="I24:L24"/>
    <mergeCell ref="I14:L14"/>
    <mergeCell ref="I16:L16"/>
    <mergeCell ref="I18:L18"/>
    <mergeCell ref="I20:L20"/>
    <mergeCell ref="I22:L22"/>
    <mergeCell ref="A1:K1"/>
    <mergeCell ref="A2:K2"/>
    <mergeCell ref="A3:A4"/>
    <mergeCell ref="B3:B4"/>
    <mergeCell ref="C3:C4"/>
    <mergeCell ref="D3:D4"/>
    <mergeCell ref="E3:E4"/>
    <mergeCell ref="F3:F4"/>
    <mergeCell ref="K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85" zoomScaleNormal="85" zoomScalePageLayoutView="0" workbookViewId="0" topLeftCell="A1">
      <selection activeCell="M14" sqref="M14"/>
    </sheetView>
  </sheetViews>
  <sheetFormatPr defaultColWidth="9.140625" defaultRowHeight="15"/>
  <cols>
    <col min="1" max="1" width="9.140625" style="1" customWidth="1"/>
    <col min="2" max="2" width="29.00390625" style="0" customWidth="1"/>
    <col min="3" max="3" width="38.8515625" style="0" customWidth="1"/>
    <col min="4" max="4" width="19.7109375" style="0" customWidth="1"/>
    <col min="5" max="5" width="20.28125" style="0" customWidth="1"/>
    <col min="6" max="6" width="12.28125" style="0" customWidth="1"/>
    <col min="7" max="7" width="11.8515625" style="0" customWidth="1"/>
    <col min="8" max="8" width="11.00390625" style="0" customWidth="1"/>
    <col min="10" max="10" width="10.28125" style="0" customWidth="1"/>
  </cols>
  <sheetData>
    <row r="1" spans="1:11" s="25" customFormat="1" ht="15.75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25" customFormat="1" ht="15.75">
      <c r="A2" s="56" t="s">
        <v>107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29" customFormat="1" ht="29.25" customHeight="1">
      <c r="A3" s="57" t="s">
        <v>0</v>
      </c>
      <c r="B3" s="57" t="s">
        <v>1</v>
      </c>
      <c r="C3" s="57" t="s">
        <v>2</v>
      </c>
      <c r="D3" s="57" t="s">
        <v>15</v>
      </c>
      <c r="E3" s="57" t="s">
        <v>3</v>
      </c>
      <c r="F3" s="57" t="s">
        <v>4</v>
      </c>
      <c r="G3" s="30" t="s">
        <v>8</v>
      </c>
      <c r="H3" s="30"/>
      <c r="I3" s="30"/>
      <c r="J3" s="26"/>
      <c r="K3" s="57" t="s">
        <v>7</v>
      </c>
    </row>
    <row r="4" spans="1:11" s="29" customFormat="1" ht="29.25" customHeight="1">
      <c r="A4" s="57"/>
      <c r="B4" s="57"/>
      <c r="C4" s="57"/>
      <c r="D4" s="57"/>
      <c r="E4" s="57"/>
      <c r="F4" s="57"/>
      <c r="G4" s="26">
        <v>1</v>
      </c>
      <c r="H4" s="26">
        <v>2</v>
      </c>
      <c r="I4" s="26">
        <v>3</v>
      </c>
      <c r="J4" s="26" t="s">
        <v>49</v>
      </c>
      <c r="K4" s="57"/>
    </row>
    <row r="5" spans="1:11" s="25" customFormat="1" ht="15.75">
      <c r="A5" s="11">
        <v>1</v>
      </c>
      <c r="B5" s="4" t="s">
        <v>5</v>
      </c>
      <c r="C5" s="4" t="s">
        <v>39</v>
      </c>
      <c r="D5" s="12">
        <v>38241</v>
      </c>
      <c r="E5" s="4" t="s">
        <v>10</v>
      </c>
      <c r="F5" s="11">
        <v>9</v>
      </c>
      <c r="G5" s="16">
        <v>15</v>
      </c>
      <c r="H5" s="16">
        <v>5</v>
      </c>
      <c r="I5" s="16">
        <v>35</v>
      </c>
      <c r="J5" s="16">
        <f>SUM(G5:I5)</f>
        <v>55</v>
      </c>
      <c r="K5" s="11" t="s">
        <v>34</v>
      </c>
    </row>
    <row r="6" spans="1:11" s="25" customFormat="1" ht="15.75">
      <c r="A6" s="11">
        <v>2</v>
      </c>
      <c r="B6" s="9" t="s">
        <v>16</v>
      </c>
      <c r="C6" s="10" t="s">
        <v>43</v>
      </c>
      <c r="D6" s="13">
        <v>38204</v>
      </c>
      <c r="E6" s="10" t="s">
        <v>26</v>
      </c>
      <c r="F6" s="11">
        <v>9</v>
      </c>
      <c r="G6" s="16">
        <v>10</v>
      </c>
      <c r="H6" s="16">
        <v>5</v>
      </c>
      <c r="I6" s="16">
        <v>35</v>
      </c>
      <c r="J6" s="16">
        <f>SUM(G6:I6)</f>
        <v>50</v>
      </c>
      <c r="K6" s="11" t="s">
        <v>32</v>
      </c>
    </row>
    <row r="7" spans="1:11" s="25" customFormat="1" ht="15.75">
      <c r="A7" s="11">
        <v>3</v>
      </c>
      <c r="B7" s="4" t="s">
        <v>24</v>
      </c>
      <c r="C7" s="4" t="s">
        <v>41</v>
      </c>
      <c r="D7" s="12">
        <v>38015</v>
      </c>
      <c r="E7" s="7" t="s">
        <v>40</v>
      </c>
      <c r="F7" s="11">
        <v>9</v>
      </c>
      <c r="G7" s="16">
        <v>10</v>
      </c>
      <c r="H7" s="16">
        <v>10</v>
      </c>
      <c r="I7" s="16">
        <v>15</v>
      </c>
      <c r="J7" s="16">
        <f>SUM(G7:I7)</f>
        <v>35</v>
      </c>
      <c r="K7" s="11" t="s">
        <v>33</v>
      </c>
    </row>
    <row r="8" spans="1:11" s="25" customFormat="1" ht="15.75">
      <c r="A8" s="11">
        <v>4</v>
      </c>
      <c r="B8" s="4" t="s">
        <v>27</v>
      </c>
      <c r="C8" s="4" t="s">
        <v>62</v>
      </c>
      <c r="D8" s="12">
        <v>38145</v>
      </c>
      <c r="E8" s="4" t="s">
        <v>63</v>
      </c>
      <c r="F8" s="11">
        <v>9</v>
      </c>
      <c r="G8" s="11">
        <v>10</v>
      </c>
      <c r="H8" s="11">
        <v>0</v>
      </c>
      <c r="I8" s="11">
        <v>25</v>
      </c>
      <c r="J8" s="11">
        <f>SUM(G8:I8)</f>
        <v>35</v>
      </c>
      <c r="K8" s="11" t="s">
        <v>33</v>
      </c>
    </row>
    <row r="9" spans="1:11" s="25" customFormat="1" ht="15.75">
      <c r="A9" s="54">
        <v>5</v>
      </c>
      <c r="B9" s="4" t="s">
        <v>5</v>
      </c>
      <c r="C9" s="4" t="s">
        <v>61</v>
      </c>
      <c r="D9" s="12">
        <v>38097</v>
      </c>
      <c r="E9" s="4" t="s">
        <v>10</v>
      </c>
      <c r="F9" s="11">
        <v>9</v>
      </c>
      <c r="G9" s="11">
        <v>15</v>
      </c>
      <c r="H9" s="11">
        <v>20</v>
      </c>
      <c r="I9" s="11">
        <v>0</v>
      </c>
      <c r="J9" s="11">
        <f>SUM(G9:I9)</f>
        <v>35</v>
      </c>
      <c r="K9" s="11"/>
    </row>
    <row r="10" spans="1:11" s="25" customFormat="1" ht="15.75">
      <c r="A10" s="54">
        <v>6</v>
      </c>
      <c r="B10" s="4" t="s">
        <v>5</v>
      </c>
      <c r="C10" s="4" t="s">
        <v>59</v>
      </c>
      <c r="D10" s="12">
        <v>38271</v>
      </c>
      <c r="E10" s="4" t="s">
        <v>60</v>
      </c>
      <c r="F10" s="11">
        <v>9</v>
      </c>
      <c r="G10" s="11">
        <v>10</v>
      </c>
      <c r="H10" s="11">
        <v>0</v>
      </c>
      <c r="I10" s="11">
        <v>10</v>
      </c>
      <c r="J10" s="11">
        <f>SUM(G10:I10)</f>
        <v>20</v>
      </c>
      <c r="K10" s="11"/>
    </row>
    <row r="11" spans="1:11" s="33" customFormat="1" ht="15.75">
      <c r="A11" s="11">
        <v>7</v>
      </c>
      <c r="B11" s="4" t="s">
        <v>6</v>
      </c>
      <c r="C11" s="4" t="s">
        <v>46</v>
      </c>
      <c r="D11" s="12">
        <v>38040</v>
      </c>
      <c r="E11" s="4" t="s">
        <v>44</v>
      </c>
      <c r="F11" s="11">
        <v>9</v>
      </c>
      <c r="G11" s="16">
        <v>10</v>
      </c>
      <c r="H11" s="16">
        <v>0</v>
      </c>
      <c r="I11" s="16">
        <v>0</v>
      </c>
      <c r="J11" s="16">
        <f>SUM(G11:I11)</f>
        <v>10</v>
      </c>
      <c r="K11" s="11"/>
    </row>
    <row r="12" spans="1:11" s="33" customFormat="1" ht="15.75">
      <c r="A12" s="11">
        <v>8</v>
      </c>
      <c r="B12" s="4" t="s">
        <v>64</v>
      </c>
      <c r="C12" s="4" t="s">
        <v>89</v>
      </c>
      <c r="D12" s="12">
        <v>38180</v>
      </c>
      <c r="E12" s="4" t="s">
        <v>65</v>
      </c>
      <c r="F12" s="11">
        <v>9</v>
      </c>
      <c r="G12" s="11">
        <v>5</v>
      </c>
      <c r="H12" s="11">
        <v>0</v>
      </c>
      <c r="I12" s="11">
        <v>5</v>
      </c>
      <c r="J12" s="11">
        <f>SUM(G12:I12)</f>
        <v>10</v>
      </c>
      <c r="K12" s="11"/>
    </row>
    <row r="13" spans="1:11" s="36" customFormat="1" ht="15.75">
      <c r="A13" s="54">
        <v>9</v>
      </c>
      <c r="B13" s="4" t="s">
        <v>74</v>
      </c>
      <c r="C13" s="4" t="s">
        <v>76</v>
      </c>
      <c r="D13" s="12">
        <v>38212</v>
      </c>
      <c r="E13" s="4" t="s">
        <v>80</v>
      </c>
      <c r="F13" s="11">
        <v>9</v>
      </c>
      <c r="G13" s="11">
        <v>3</v>
      </c>
      <c r="H13" s="11">
        <v>5</v>
      </c>
      <c r="I13" s="11">
        <v>0</v>
      </c>
      <c r="J13" s="11">
        <f>SUM(G13:I13)</f>
        <v>8</v>
      </c>
      <c r="K13" s="11"/>
    </row>
    <row r="14" spans="1:11" s="36" customFormat="1" ht="15.75">
      <c r="A14" s="54">
        <v>10</v>
      </c>
      <c r="B14" s="4" t="s">
        <v>92</v>
      </c>
      <c r="C14" s="4" t="s">
        <v>90</v>
      </c>
      <c r="D14" s="12">
        <v>38152</v>
      </c>
      <c r="E14" s="4" t="s">
        <v>91</v>
      </c>
      <c r="F14" s="11">
        <v>9</v>
      </c>
      <c r="G14" s="11">
        <v>3</v>
      </c>
      <c r="H14" s="11">
        <v>0</v>
      </c>
      <c r="I14" s="11">
        <v>5</v>
      </c>
      <c r="J14" s="11">
        <f>SUM(G14:I14)</f>
        <v>8</v>
      </c>
      <c r="K14" s="11"/>
    </row>
    <row r="15" spans="1:11" s="47" customFormat="1" ht="15.75">
      <c r="A15" s="54">
        <v>11</v>
      </c>
      <c r="B15" s="4" t="s">
        <v>93</v>
      </c>
      <c r="C15" s="4" t="s">
        <v>94</v>
      </c>
      <c r="D15" s="12">
        <v>38109</v>
      </c>
      <c r="E15" s="4" t="s">
        <v>95</v>
      </c>
      <c r="F15" s="11">
        <v>9</v>
      </c>
      <c r="G15" s="11">
        <v>3</v>
      </c>
      <c r="H15" s="11">
        <v>0</v>
      </c>
      <c r="I15" s="11">
        <v>5</v>
      </c>
      <c r="J15" s="11">
        <f>SUM(G15:I15)</f>
        <v>8</v>
      </c>
      <c r="K15" s="11"/>
    </row>
    <row r="16" spans="1:11" s="47" customFormat="1" ht="15.75">
      <c r="A16" s="54">
        <v>12</v>
      </c>
      <c r="B16" s="4" t="s">
        <v>96</v>
      </c>
      <c r="C16" s="4" t="s">
        <v>97</v>
      </c>
      <c r="D16" s="12">
        <v>38050</v>
      </c>
      <c r="E16" s="4" t="s">
        <v>98</v>
      </c>
      <c r="F16" s="11">
        <v>9</v>
      </c>
      <c r="G16" s="11">
        <v>3</v>
      </c>
      <c r="H16" s="11">
        <v>0</v>
      </c>
      <c r="I16" s="11">
        <v>5</v>
      </c>
      <c r="J16" s="11">
        <f>SUM(G16:I16)</f>
        <v>8</v>
      </c>
      <c r="K16" s="11"/>
    </row>
    <row r="17" spans="1:11" s="47" customFormat="1" ht="15.75">
      <c r="A17" s="54">
        <v>13</v>
      </c>
      <c r="B17" s="4" t="s">
        <v>87</v>
      </c>
      <c r="C17" s="4" t="s">
        <v>101</v>
      </c>
      <c r="D17" s="12">
        <v>38125</v>
      </c>
      <c r="E17" s="4" t="s">
        <v>88</v>
      </c>
      <c r="F17" s="11">
        <v>9</v>
      </c>
      <c r="G17" s="11">
        <v>3</v>
      </c>
      <c r="H17" s="11">
        <v>5</v>
      </c>
      <c r="I17" s="11">
        <v>0</v>
      </c>
      <c r="J17" s="11">
        <f>SUM(G17:I17)</f>
        <v>8</v>
      </c>
      <c r="K17" s="11"/>
    </row>
    <row r="18" spans="1:11" s="47" customFormat="1" ht="15.75">
      <c r="A18" s="49"/>
      <c r="B18" s="39"/>
      <c r="C18" s="39"/>
      <c r="D18" s="40"/>
      <c r="E18" s="39"/>
      <c r="F18" s="41"/>
      <c r="G18" s="39"/>
      <c r="H18" s="39"/>
      <c r="I18" s="39"/>
      <c r="J18" s="39"/>
      <c r="K18" s="39"/>
    </row>
    <row r="19" spans="1:12" s="21" customFormat="1" ht="15.75">
      <c r="A19" s="55"/>
      <c r="B19" s="39"/>
      <c r="C19" s="39"/>
      <c r="D19" s="40"/>
      <c r="E19" s="39"/>
      <c r="F19" s="41"/>
      <c r="G19" s="41"/>
      <c r="H19" s="41"/>
      <c r="I19" s="41"/>
      <c r="J19" s="51"/>
      <c r="K19" s="39"/>
      <c r="L19" s="42"/>
    </row>
    <row r="20" spans="1:12" s="21" customFormat="1" ht="15.75">
      <c r="A20" s="55"/>
      <c r="B20" s="39"/>
      <c r="C20" s="39"/>
      <c r="D20" s="40"/>
      <c r="E20" s="39"/>
      <c r="F20" s="41"/>
      <c r="G20" s="41"/>
      <c r="H20" s="41"/>
      <c r="I20" s="41"/>
      <c r="J20" s="51"/>
      <c r="K20" s="39"/>
      <c r="L20" s="42"/>
    </row>
    <row r="21" spans="1:12" s="21" customFormat="1" ht="15.75">
      <c r="A21" s="18"/>
      <c r="B21" s="46" t="s">
        <v>11</v>
      </c>
      <c r="C21" s="48"/>
      <c r="D21" s="48"/>
      <c r="E21" s="48"/>
      <c r="F21" s="48"/>
      <c r="G21" s="48"/>
      <c r="H21" s="48"/>
      <c r="I21" s="60" t="s">
        <v>31</v>
      </c>
      <c r="J21" s="60"/>
      <c r="K21" s="60"/>
      <c r="L21" s="60"/>
    </row>
    <row r="22" spans="1:12" s="21" customFormat="1" ht="15.75">
      <c r="A22" s="18"/>
      <c r="B22" s="46"/>
      <c r="C22" s="48"/>
      <c r="D22" s="48"/>
      <c r="E22" s="48"/>
      <c r="F22" s="48"/>
      <c r="G22" s="48"/>
      <c r="H22" s="48"/>
      <c r="I22" s="45"/>
      <c r="J22" s="45"/>
      <c r="K22" s="45"/>
      <c r="L22" s="45"/>
    </row>
    <row r="23" spans="1:12" s="21" customFormat="1" ht="15.75">
      <c r="A23" s="18"/>
      <c r="B23" s="46" t="s">
        <v>12</v>
      </c>
      <c r="C23" s="48"/>
      <c r="D23" s="48"/>
      <c r="E23" s="48"/>
      <c r="F23" s="48"/>
      <c r="G23" s="48"/>
      <c r="H23" s="48"/>
      <c r="I23" s="60" t="s">
        <v>13</v>
      </c>
      <c r="J23" s="60"/>
      <c r="K23" s="60"/>
      <c r="L23" s="60"/>
    </row>
    <row r="24" spans="1:12" s="21" customFormat="1" ht="15.75">
      <c r="A24" s="18"/>
      <c r="B24" s="48"/>
      <c r="C24" s="48"/>
      <c r="D24" s="48"/>
      <c r="E24" s="48"/>
      <c r="F24" s="48"/>
      <c r="G24" s="48"/>
      <c r="H24" s="48"/>
      <c r="I24" s="45"/>
      <c r="J24" s="45"/>
      <c r="K24" s="45"/>
      <c r="L24" s="45"/>
    </row>
    <row r="25" spans="1:12" s="21" customFormat="1" ht="15.75">
      <c r="A25" s="18"/>
      <c r="B25" s="48"/>
      <c r="C25" s="48"/>
      <c r="D25" s="48"/>
      <c r="E25" s="48"/>
      <c r="F25" s="48"/>
      <c r="G25" s="48"/>
      <c r="H25" s="48"/>
      <c r="I25" s="60" t="s">
        <v>108</v>
      </c>
      <c r="J25" s="60"/>
      <c r="K25" s="60"/>
      <c r="L25" s="60"/>
    </row>
    <row r="26" spans="1:12" s="21" customFormat="1" ht="15.75">
      <c r="A26" s="18"/>
      <c r="B26" s="48"/>
      <c r="C26" s="48"/>
      <c r="D26" s="48"/>
      <c r="E26" s="48"/>
      <c r="F26" s="48"/>
      <c r="G26" s="48"/>
      <c r="H26" s="48"/>
      <c r="I26" s="45"/>
      <c r="J26" s="45"/>
      <c r="K26" s="45"/>
      <c r="L26" s="45"/>
    </row>
    <row r="27" spans="1:12" s="21" customFormat="1" ht="15.75">
      <c r="A27" s="18"/>
      <c r="B27" s="48"/>
      <c r="C27" s="48"/>
      <c r="D27" s="48"/>
      <c r="E27" s="48"/>
      <c r="F27" s="48"/>
      <c r="G27" s="48"/>
      <c r="H27" s="48"/>
      <c r="I27" s="60" t="s">
        <v>29</v>
      </c>
      <c r="J27" s="60"/>
      <c r="K27" s="60"/>
      <c r="L27" s="60"/>
    </row>
    <row r="28" spans="1:12" s="21" customFormat="1" ht="15.75">
      <c r="A28" s="18"/>
      <c r="B28" s="48"/>
      <c r="C28" s="48"/>
      <c r="D28" s="48"/>
      <c r="E28" s="48"/>
      <c r="F28" s="48"/>
      <c r="G28" s="48"/>
      <c r="H28" s="48"/>
      <c r="I28" s="45"/>
      <c r="J28" s="45"/>
      <c r="K28" s="45"/>
      <c r="L28" s="45"/>
    </row>
    <row r="29" spans="1:12" s="21" customFormat="1" ht="15.75">
      <c r="A29" s="18"/>
      <c r="B29" s="48"/>
      <c r="C29" s="48"/>
      <c r="D29" s="48"/>
      <c r="E29" s="48"/>
      <c r="F29" s="48"/>
      <c r="G29" s="48"/>
      <c r="H29" s="48"/>
      <c r="I29" s="60" t="s">
        <v>109</v>
      </c>
      <c r="J29" s="60"/>
      <c r="K29" s="60"/>
      <c r="L29" s="60"/>
    </row>
    <row r="30" spans="1:12" s="21" customFormat="1" ht="15.75">
      <c r="A30" s="18"/>
      <c r="B30" s="48"/>
      <c r="C30" s="48"/>
      <c r="D30" s="48"/>
      <c r="E30" s="48"/>
      <c r="F30" s="48"/>
      <c r="G30" s="48"/>
      <c r="H30" s="48"/>
      <c r="I30" s="45"/>
      <c r="J30" s="45"/>
      <c r="K30" s="45"/>
      <c r="L30" s="45"/>
    </row>
    <row r="31" spans="1:12" s="21" customFormat="1" ht="15.75">
      <c r="A31" s="18"/>
      <c r="B31" s="48"/>
      <c r="C31" s="48"/>
      <c r="D31" s="48"/>
      <c r="E31" s="48"/>
      <c r="F31" s="48"/>
      <c r="G31" s="48"/>
      <c r="H31" s="48"/>
      <c r="I31" s="58" t="s">
        <v>30</v>
      </c>
      <c r="J31" s="59"/>
      <c r="K31" s="59"/>
      <c r="L31" s="59"/>
    </row>
    <row r="32" s="21" customFormat="1" ht="15">
      <c r="A32" s="1"/>
    </row>
    <row r="33" spans="1:9" s="21" customFormat="1" ht="15.75">
      <c r="A33" s="1"/>
      <c r="I33" s="46" t="s">
        <v>110</v>
      </c>
    </row>
    <row r="34" s="21" customFormat="1" ht="15">
      <c r="A34" s="1"/>
    </row>
    <row r="35" s="21" customFormat="1" ht="15">
      <c r="A35" s="1"/>
    </row>
    <row r="36" s="21" customFormat="1" ht="15">
      <c r="A36" s="1"/>
    </row>
    <row r="37" s="21" customFormat="1" ht="15">
      <c r="A37" s="1"/>
    </row>
    <row r="38" s="21" customFormat="1" ht="15">
      <c r="A38" s="1"/>
    </row>
    <row r="39" s="21" customFormat="1" ht="15">
      <c r="A39" s="1"/>
    </row>
    <row r="40" s="21" customFormat="1" ht="15">
      <c r="A40" s="1"/>
    </row>
    <row r="41" s="21" customFormat="1" ht="15">
      <c r="A41" s="1"/>
    </row>
    <row r="42" s="21" customFormat="1" ht="15">
      <c r="A42" s="1"/>
    </row>
    <row r="43" s="21" customFormat="1" ht="15">
      <c r="A43" s="1"/>
    </row>
    <row r="44" s="21" customFormat="1" ht="15">
      <c r="A44" s="1"/>
    </row>
    <row r="45" s="21" customFormat="1" ht="15">
      <c r="A45" s="1"/>
    </row>
    <row r="46" s="21" customFormat="1" ht="15">
      <c r="A46" s="1"/>
    </row>
    <row r="47" s="21" customFormat="1" ht="15">
      <c r="A47" s="1"/>
    </row>
    <row r="48" s="21" customFormat="1" ht="15">
      <c r="A48" s="1"/>
    </row>
    <row r="49" s="21" customFormat="1" ht="15">
      <c r="A49" s="1"/>
    </row>
    <row r="50" s="21" customFormat="1" ht="15">
      <c r="A50" s="1"/>
    </row>
    <row r="51" s="21" customFormat="1" ht="15">
      <c r="A51" s="1"/>
    </row>
  </sheetData>
  <sheetProtection/>
  <mergeCells count="15">
    <mergeCell ref="I29:L29"/>
    <mergeCell ref="I31:L31"/>
    <mergeCell ref="E3:E4"/>
    <mergeCell ref="F3:F4"/>
    <mergeCell ref="K3:K4"/>
    <mergeCell ref="A1:K1"/>
    <mergeCell ref="I21:L21"/>
    <mergeCell ref="I23:L23"/>
    <mergeCell ref="I25:L25"/>
    <mergeCell ref="I27:L27"/>
    <mergeCell ref="A3:A4"/>
    <mergeCell ref="B3:B4"/>
    <mergeCell ref="C3:C4"/>
    <mergeCell ref="D3:D4"/>
    <mergeCell ref="A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zoomScalePageLayoutView="0" workbookViewId="0" topLeftCell="A1">
      <selection activeCell="E24" sqref="E24"/>
    </sheetView>
  </sheetViews>
  <sheetFormatPr defaultColWidth="9.140625" defaultRowHeight="15"/>
  <cols>
    <col min="1" max="1" width="9.140625" style="1" customWidth="1"/>
    <col min="2" max="2" width="32.28125" style="0" customWidth="1"/>
    <col min="3" max="3" width="41.00390625" style="0" customWidth="1"/>
    <col min="4" max="4" width="15.421875" style="0" customWidth="1"/>
    <col min="5" max="5" width="23.00390625" style="0" customWidth="1"/>
    <col min="6" max="6" width="9.140625" style="3" customWidth="1"/>
    <col min="7" max="7" width="10.8515625" style="0" customWidth="1"/>
    <col min="8" max="9" width="11.140625" style="0" customWidth="1"/>
    <col min="10" max="10" width="11.00390625" style="0" customWidth="1"/>
  </cols>
  <sheetData>
    <row r="1" spans="1:13" s="25" customFormat="1" ht="15.75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2"/>
      <c r="M1" s="22"/>
    </row>
    <row r="2" spans="1:13" s="25" customFormat="1" ht="15.75">
      <c r="A2" s="56" t="s">
        <v>106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</row>
    <row r="3" spans="1:11" s="25" customFormat="1" ht="23.25" customHeight="1">
      <c r="A3" s="57" t="s">
        <v>0</v>
      </c>
      <c r="B3" s="57" t="s">
        <v>1</v>
      </c>
      <c r="C3" s="57" t="s">
        <v>2</v>
      </c>
      <c r="D3" s="61" t="s">
        <v>15</v>
      </c>
      <c r="E3" s="57" t="s">
        <v>3</v>
      </c>
      <c r="F3" s="57" t="s">
        <v>4</v>
      </c>
      <c r="G3" s="61" t="s">
        <v>8</v>
      </c>
      <c r="H3" s="61"/>
      <c r="I3" s="61"/>
      <c r="J3" s="61"/>
      <c r="K3" s="57" t="s">
        <v>7</v>
      </c>
    </row>
    <row r="4" spans="1:11" s="25" customFormat="1" ht="15.75">
      <c r="A4" s="57"/>
      <c r="B4" s="57"/>
      <c r="C4" s="57"/>
      <c r="D4" s="61"/>
      <c r="E4" s="57"/>
      <c r="F4" s="57"/>
      <c r="G4" s="26">
        <v>1</v>
      </c>
      <c r="H4" s="26">
        <v>2</v>
      </c>
      <c r="I4" s="26">
        <v>3</v>
      </c>
      <c r="J4" s="26" t="s">
        <v>9</v>
      </c>
      <c r="K4" s="57"/>
    </row>
    <row r="5" spans="1:11" s="17" customFormat="1" ht="18" customHeight="1">
      <c r="A5" s="5">
        <v>1</v>
      </c>
      <c r="B5" s="4" t="s">
        <v>56</v>
      </c>
      <c r="C5" s="4" t="s">
        <v>57</v>
      </c>
      <c r="D5" s="12">
        <v>37859</v>
      </c>
      <c r="E5" s="4" t="s">
        <v>58</v>
      </c>
      <c r="F5" s="16">
        <v>10</v>
      </c>
      <c r="G5" s="16">
        <v>20</v>
      </c>
      <c r="H5" s="16">
        <v>30</v>
      </c>
      <c r="I5" s="16">
        <v>50</v>
      </c>
      <c r="J5" s="8">
        <f>SUM(G5:I5)</f>
        <v>100</v>
      </c>
      <c r="K5" s="11" t="s">
        <v>34</v>
      </c>
    </row>
    <row r="6" spans="1:11" s="17" customFormat="1" ht="18" customHeight="1">
      <c r="A6" s="5">
        <v>2</v>
      </c>
      <c r="B6" s="6" t="s">
        <v>5</v>
      </c>
      <c r="C6" s="7" t="s">
        <v>54</v>
      </c>
      <c r="D6" s="13">
        <v>37725</v>
      </c>
      <c r="E6" s="7" t="s">
        <v>55</v>
      </c>
      <c r="F6" s="16">
        <v>10</v>
      </c>
      <c r="G6" s="8">
        <v>9</v>
      </c>
      <c r="H6" s="8">
        <v>20</v>
      </c>
      <c r="I6" s="8">
        <v>50</v>
      </c>
      <c r="J6" s="8">
        <f>SUM(G6:I6)</f>
        <v>79</v>
      </c>
      <c r="K6" s="5" t="s">
        <v>32</v>
      </c>
    </row>
    <row r="7" spans="1:11" s="22" customFormat="1" ht="15.75">
      <c r="A7" s="5">
        <v>3</v>
      </c>
      <c r="B7" s="6" t="s">
        <v>24</v>
      </c>
      <c r="C7" s="7" t="s">
        <v>25</v>
      </c>
      <c r="D7" s="13">
        <v>37547</v>
      </c>
      <c r="E7" s="7" t="s">
        <v>40</v>
      </c>
      <c r="F7" s="16">
        <v>10</v>
      </c>
      <c r="G7" s="8">
        <v>10</v>
      </c>
      <c r="H7" s="8">
        <v>10</v>
      </c>
      <c r="I7" s="8">
        <v>15</v>
      </c>
      <c r="J7" s="8">
        <f>SUM(G7:I7)</f>
        <v>35</v>
      </c>
      <c r="K7" s="5" t="s">
        <v>33</v>
      </c>
    </row>
    <row r="8" spans="1:11" s="17" customFormat="1" ht="18" customHeight="1">
      <c r="A8" s="5">
        <v>4</v>
      </c>
      <c r="B8" s="9" t="s">
        <v>16</v>
      </c>
      <c r="C8" s="4" t="s">
        <v>38</v>
      </c>
      <c r="D8" s="12">
        <v>37834</v>
      </c>
      <c r="E8" s="10" t="s">
        <v>26</v>
      </c>
      <c r="F8" s="16">
        <v>10</v>
      </c>
      <c r="G8" s="16">
        <v>0</v>
      </c>
      <c r="H8" s="16">
        <v>15</v>
      </c>
      <c r="I8" s="16">
        <v>20</v>
      </c>
      <c r="J8" s="8">
        <f>SUM(G8:I8)</f>
        <v>35</v>
      </c>
      <c r="K8" s="11" t="s">
        <v>33</v>
      </c>
    </row>
    <row r="9" spans="1:11" s="22" customFormat="1" ht="15.75">
      <c r="A9" s="5">
        <v>5</v>
      </c>
      <c r="B9" s="9" t="s">
        <v>27</v>
      </c>
      <c r="C9" s="4" t="s">
        <v>42</v>
      </c>
      <c r="D9" s="12">
        <v>37614</v>
      </c>
      <c r="E9" s="10" t="s">
        <v>28</v>
      </c>
      <c r="F9" s="16">
        <v>10</v>
      </c>
      <c r="G9" s="16">
        <v>10</v>
      </c>
      <c r="H9" s="16">
        <v>0</v>
      </c>
      <c r="I9" s="16">
        <v>25</v>
      </c>
      <c r="J9" s="8">
        <f>SUM(G9:I9)</f>
        <v>35</v>
      </c>
      <c r="K9" s="11" t="s">
        <v>33</v>
      </c>
    </row>
    <row r="10" spans="1:11" s="22" customFormat="1" ht="15.75">
      <c r="A10" s="5">
        <v>6</v>
      </c>
      <c r="B10" s="6" t="s">
        <v>21</v>
      </c>
      <c r="C10" s="7" t="s">
        <v>22</v>
      </c>
      <c r="D10" s="13">
        <v>37747</v>
      </c>
      <c r="E10" s="7" t="s">
        <v>23</v>
      </c>
      <c r="F10" s="16">
        <v>10</v>
      </c>
      <c r="G10" s="8">
        <v>10</v>
      </c>
      <c r="H10" s="8">
        <v>10</v>
      </c>
      <c r="I10" s="8">
        <v>15</v>
      </c>
      <c r="J10" s="8">
        <f>SUM(G10:I10)</f>
        <v>35</v>
      </c>
      <c r="K10" s="5" t="s">
        <v>33</v>
      </c>
    </row>
    <row r="11" spans="1:11" s="22" customFormat="1" ht="15.75">
      <c r="A11" s="5">
        <v>7</v>
      </c>
      <c r="B11" s="4" t="s">
        <v>5</v>
      </c>
      <c r="C11" s="4" t="s">
        <v>47</v>
      </c>
      <c r="D11" s="12">
        <v>37767</v>
      </c>
      <c r="E11" s="4" t="s">
        <v>10</v>
      </c>
      <c r="F11" s="16">
        <v>10</v>
      </c>
      <c r="G11" s="16">
        <v>10</v>
      </c>
      <c r="H11" s="16">
        <v>15</v>
      </c>
      <c r="I11" s="16">
        <v>10</v>
      </c>
      <c r="J11" s="8">
        <f>SUM(G11:I11)</f>
        <v>35</v>
      </c>
      <c r="K11" s="11"/>
    </row>
    <row r="12" spans="1:11" s="22" customFormat="1" ht="15.75">
      <c r="A12" s="5">
        <v>8</v>
      </c>
      <c r="B12" s="4" t="s">
        <v>35</v>
      </c>
      <c r="C12" s="4" t="s">
        <v>36</v>
      </c>
      <c r="D12" s="12">
        <v>37801</v>
      </c>
      <c r="E12" s="4" t="s">
        <v>37</v>
      </c>
      <c r="F12" s="16">
        <v>10</v>
      </c>
      <c r="G12" s="16">
        <v>5</v>
      </c>
      <c r="H12" s="16">
        <v>5</v>
      </c>
      <c r="I12" s="16">
        <v>15</v>
      </c>
      <c r="J12" s="8">
        <f>SUM(G12:I12)</f>
        <v>25</v>
      </c>
      <c r="K12" s="11"/>
    </row>
    <row r="13" spans="1:11" s="22" customFormat="1" ht="15.75">
      <c r="A13" s="5">
        <v>9</v>
      </c>
      <c r="B13" s="4" t="s">
        <v>17</v>
      </c>
      <c r="C13" s="4" t="s">
        <v>19</v>
      </c>
      <c r="D13" s="12">
        <v>37830</v>
      </c>
      <c r="E13" s="4" t="s">
        <v>20</v>
      </c>
      <c r="F13" s="16">
        <v>10</v>
      </c>
      <c r="G13" s="16">
        <v>12</v>
      </c>
      <c r="H13" s="16">
        <v>0</v>
      </c>
      <c r="I13" s="16">
        <v>0</v>
      </c>
      <c r="J13" s="8">
        <f>SUM(G13:I13)</f>
        <v>12</v>
      </c>
      <c r="K13" s="11"/>
    </row>
    <row r="14" spans="1:11" s="22" customFormat="1" ht="15.75">
      <c r="A14" s="5">
        <v>10</v>
      </c>
      <c r="B14" s="9" t="s">
        <v>6</v>
      </c>
      <c r="C14" s="4" t="s">
        <v>71</v>
      </c>
      <c r="D14" s="12">
        <v>37681</v>
      </c>
      <c r="E14" s="4" t="s">
        <v>72</v>
      </c>
      <c r="F14" s="16">
        <v>10</v>
      </c>
      <c r="G14" s="11">
        <v>3</v>
      </c>
      <c r="H14" s="11">
        <v>3</v>
      </c>
      <c r="I14" s="11">
        <v>0</v>
      </c>
      <c r="J14" s="8">
        <f>SUM(G14:I14)</f>
        <v>6</v>
      </c>
      <c r="K14" s="4"/>
    </row>
    <row r="15" spans="1:11" s="37" customFormat="1" ht="15.75">
      <c r="A15" s="53">
        <v>11</v>
      </c>
      <c r="B15" s="9" t="s">
        <v>74</v>
      </c>
      <c r="C15" s="4" t="s">
        <v>77</v>
      </c>
      <c r="D15" s="12">
        <v>37777</v>
      </c>
      <c r="E15" s="4" t="s">
        <v>80</v>
      </c>
      <c r="F15" s="16">
        <v>10</v>
      </c>
      <c r="G15" s="11">
        <v>3</v>
      </c>
      <c r="H15" s="11">
        <v>3</v>
      </c>
      <c r="I15" s="11">
        <v>0</v>
      </c>
      <c r="J15" s="8">
        <f>SUM(G15:I15)</f>
        <v>6</v>
      </c>
      <c r="K15" s="4"/>
    </row>
    <row r="16" spans="1:11" s="22" customFormat="1" ht="15.75">
      <c r="A16" s="54">
        <v>12</v>
      </c>
      <c r="B16" s="9" t="s">
        <v>87</v>
      </c>
      <c r="C16" s="4" t="s">
        <v>99</v>
      </c>
      <c r="D16" s="12">
        <v>37845</v>
      </c>
      <c r="E16" s="4" t="s">
        <v>100</v>
      </c>
      <c r="F16" s="16">
        <v>10</v>
      </c>
      <c r="G16" s="11">
        <v>3</v>
      </c>
      <c r="H16" s="11">
        <v>3</v>
      </c>
      <c r="I16" s="11">
        <v>0</v>
      </c>
      <c r="J16" s="8">
        <f>SUM(G16:I16)</f>
        <v>6</v>
      </c>
      <c r="K16" s="4"/>
    </row>
    <row r="17" spans="1:11" s="48" customFormat="1" ht="15.75">
      <c r="A17" s="54">
        <v>13</v>
      </c>
      <c r="B17" s="9" t="s">
        <v>102</v>
      </c>
      <c r="C17" s="4" t="s">
        <v>103</v>
      </c>
      <c r="D17" s="12">
        <v>37817</v>
      </c>
      <c r="E17" s="4" t="s">
        <v>104</v>
      </c>
      <c r="F17" s="16">
        <v>10</v>
      </c>
      <c r="G17" s="11">
        <v>3</v>
      </c>
      <c r="H17" s="11">
        <v>3</v>
      </c>
      <c r="I17" s="11">
        <v>0</v>
      </c>
      <c r="J17" s="8">
        <f>SUM(G17:I17)</f>
        <v>6</v>
      </c>
      <c r="K17" s="4"/>
    </row>
    <row r="18" spans="1:11" s="48" customFormat="1" ht="15.75">
      <c r="A18" s="49"/>
      <c r="B18" s="24"/>
      <c r="C18" s="39"/>
      <c r="D18" s="40"/>
      <c r="E18" s="39"/>
      <c r="F18" s="23"/>
      <c r="G18" s="39"/>
      <c r="H18" s="39"/>
      <c r="I18" s="39"/>
      <c r="J18" s="39"/>
      <c r="K18" s="39"/>
    </row>
    <row r="19" spans="1:12" s="21" customFormat="1" ht="15.75">
      <c r="A19" s="50"/>
      <c r="B19" s="39"/>
      <c r="C19" s="39"/>
      <c r="D19" s="40"/>
      <c r="E19" s="39"/>
      <c r="F19" s="41"/>
      <c r="G19" s="41"/>
      <c r="H19" s="41"/>
      <c r="I19" s="41"/>
      <c r="J19" s="51"/>
      <c r="K19" s="39"/>
      <c r="L19" s="42"/>
    </row>
    <row r="20" spans="1:12" s="21" customFormat="1" ht="15.75">
      <c r="A20" s="50"/>
      <c r="B20" s="39"/>
      <c r="C20" s="39"/>
      <c r="D20" s="40"/>
      <c r="E20" s="39"/>
      <c r="F20" s="41"/>
      <c r="G20" s="41"/>
      <c r="H20" s="41"/>
      <c r="I20" s="41"/>
      <c r="J20" s="51"/>
      <c r="K20" s="39"/>
      <c r="L20" s="42"/>
    </row>
    <row r="21" spans="1:12" s="21" customFormat="1" ht="15.75">
      <c r="A21" s="48"/>
      <c r="B21" s="46" t="s">
        <v>11</v>
      </c>
      <c r="C21" s="48"/>
      <c r="D21" s="48"/>
      <c r="E21" s="48"/>
      <c r="F21" s="48"/>
      <c r="G21" s="48"/>
      <c r="H21" s="48"/>
      <c r="I21" s="60" t="s">
        <v>31</v>
      </c>
      <c r="J21" s="60"/>
      <c r="K21" s="60"/>
      <c r="L21" s="60"/>
    </row>
    <row r="22" spans="1:12" s="21" customFormat="1" ht="15.75">
      <c r="A22" s="48"/>
      <c r="B22" s="46"/>
      <c r="C22" s="48"/>
      <c r="D22" s="48"/>
      <c r="E22" s="48"/>
      <c r="F22" s="48"/>
      <c r="G22" s="48"/>
      <c r="H22" s="48"/>
      <c r="I22" s="45"/>
      <c r="J22" s="45"/>
      <c r="K22" s="45"/>
      <c r="L22" s="45"/>
    </row>
    <row r="23" spans="1:12" s="21" customFormat="1" ht="15.75">
      <c r="A23" s="48"/>
      <c r="B23" s="46" t="s">
        <v>12</v>
      </c>
      <c r="C23" s="48"/>
      <c r="D23" s="48"/>
      <c r="E23" s="48"/>
      <c r="F23" s="48"/>
      <c r="G23" s="48"/>
      <c r="H23" s="48"/>
      <c r="I23" s="60" t="s">
        <v>13</v>
      </c>
      <c r="J23" s="60"/>
      <c r="K23" s="60"/>
      <c r="L23" s="60"/>
    </row>
    <row r="24" spans="1:12" s="21" customFormat="1" ht="15.75">
      <c r="A24" s="48"/>
      <c r="B24" s="48"/>
      <c r="C24" s="48"/>
      <c r="D24" s="48"/>
      <c r="E24" s="48"/>
      <c r="F24" s="48"/>
      <c r="G24" s="48"/>
      <c r="H24" s="48"/>
      <c r="I24" s="45"/>
      <c r="J24" s="45"/>
      <c r="K24" s="45"/>
      <c r="L24" s="45"/>
    </row>
    <row r="25" spans="1:12" s="21" customFormat="1" ht="15.75">
      <c r="A25" s="48"/>
      <c r="B25" s="48"/>
      <c r="C25" s="48"/>
      <c r="D25" s="48"/>
      <c r="E25" s="48"/>
      <c r="F25" s="48"/>
      <c r="G25" s="48"/>
      <c r="H25" s="48"/>
      <c r="I25" s="60" t="s">
        <v>108</v>
      </c>
      <c r="J25" s="60"/>
      <c r="K25" s="60"/>
      <c r="L25" s="60"/>
    </row>
    <row r="26" spans="1:12" s="21" customFormat="1" ht="15.75">
      <c r="A26" s="48"/>
      <c r="B26" s="48"/>
      <c r="C26" s="48"/>
      <c r="D26" s="48"/>
      <c r="E26" s="48"/>
      <c r="F26" s="48"/>
      <c r="G26" s="48"/>
      <c r="H26" s="48"/>
      <c r="I26" s="45"/>
      <c r="J26" s="45"/>
      <c r="K26" s="45"/>
      <c r="L26" s="45"/>
    </row>
    <row r="27" spans="1:12" s="21" customFormat="1" ht="15.75">
      <c r="A27" s="48"/>
      <c r="B27" s="48"/>
      <c r="C27" s="48"/>
      <c r="D27" s="48"/>
      <c r="E27" s="48"/>
      <c r="F27" s="48"/>
      <c r="G27" s="48"/>
      <c r="H27" s="48"/>
      <c r="I27" s="60" t="s">
        <v>29</v>
      </c>
      <c r="J27" s="60"/>
      <c r="K27" s="60"/>
      <c r="L27" s="60"/>
    </row>
    <row r="28" spans="1:12" s="21" customFormat="1" ht="15.75">
      <c r="A28" s="48"/>
      <c r="B28" s="48"/>
      <c r="C28" s="48"/>
      <c r="D28" s="48"/>
      <c r="E28" s="48"/>
      <c r="F28" s="48"/>
      <c r="G28" s="48"/>
      <c r="H28" s="48"/>
      <c r="I28" s="45"/>
      <c r="J28" s="45"/>
      <c r="K28" s="45"/>
      <c r="L28" s="45"/>
    </row>
    <row r="29" spans="1:12" s="21" customFormat="1" ht="15.75">
      <c r="A29" s="48"/>
      <c r="B29" s="48"/>
      <c r="C29" s="48"/>
      <c r="D29" s="48"/>
      <c r="E29" s="48"/>
      <c r="F29" s="48"/>
      <c r="G29" s="48"/>
      <c r="H29" s="48"/>
      <c r="I29" s="60" t="s">
        <v>109</v>
      </c>
      <c r="J29" s="60"/>
      <c r="K29" s="60"/>
      <c r="L29" s="60"/>
    </row>
    <row r="30" spans="1:12" s="21" customFormat="1" ht="15.75">
      <c r="A30" s="48"/>
      <c r="B30" s="48"/>
      <c r="C30" s="48"/>
      <c r="D30" s="48"/>
      <c r="E30" s="48"/>
      <c r="F30" s="48"/>
      <c r="G30" s="48"/>
      <c r="H30" s="48"/>
      <c r="I30" s="45"/>
      <c r="J30" s="45"/>
      <c r="K30" s="45"/>
      <c r="L30" s="45"/>
    </row>
    <row r="31" spans="1:12" s="21" customFormat="1" ht="15.75">
      <c r="A31" s="48"/>
      <c r="B31" s="48"/>
      <c r="C31" s="48"/>
      <c r="D31" s="48"/>
      <c r="E31" s="48"/>
      <c r="F31" s="48"/>
      <c r="G31" s="48"/>
      <c r="H31" s="48"/>
      <c r="I31" s="58" t="s">
        <v>30</v>
      </c>
      <c r="J31" s="59"/>
      <c r="K31" s="59"/>
      <c r="L31" s="59"/>
    </row>
    <row r="32" s="21" customFormat="1" ht="15"/>
    <row r="33" s="21" customFormat="1" ht="15.75">
      <c r="I33" s="46" t="s">
        <v>110</v>
      </c>
    </row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</sheetData>
  <sheetProtection/>
  <mergeCells count="16">
    <mergeCell ref="I31:L31"/>
    <mergeCell ref="G3:J3"/>
    <mergeCell ref="K3:K4"/>
    <mergeCell ref="I29:L29"/>
    <mergeCell ref="I21:L21"/>
    <mergeCell ref="I23:L23"/>
    <mergeCell ref="A1:K1"/>
    <mergeCell ref="A2:L2"/>
    <mergeCell ref="I25:L25"/>
    <mergeCell ref="I27:L27"/>
    <mergeCell ref="A3:A4"/>
    <mergeCell ref="B3:B4"/>
    <mergeCell ref="C3:C4"/>
    <mergeCell ref="E3:E4"/>
    <mergeCell ref="F3:F4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85" zoomScaleNormal="85" zoomScalePageLayoutView="0" workbookViewId="0" topLeftCell="A1">
      <selection activeCell="C35" sqref="C35"/>
    </sheetView>
  </sheetViews>
  <sheetFormatPr defaultColWidth="9.140625" defaultRowHeight="15"/>
  <cols>
    <col min="1" max="1" width="9.140625" style="1" customWidth="1"/>
    <col min="2" max="2" width="34.57421875" style="0" customWidth="1"/>
    <col min="3" max="3" width="44.421875" style="0" customWidth="1"/>
    <col min="4" max="5" width="23.00390625" style="0" customWidth="1"/>
    <col min="6" max="6" width="9.140625" style="3" customWidth="1"/>
    <col min="7" max="7" width="14.00390625" style="0" customWidth="1"/>
    <col min="8" max="8" width="11.8515625" style="0" customWidth="1"/>
    <col min="9" max="9" width="10.00390625" style="0" customWidth="1"/>
    <col min="10" max="10" width="8.57421875" style="0" customWidth="1"/>
    <col min="11" max="11" width="14.57421875" style="0" customWidth="1"/>
  </cols>
  <sheetData>
    <row r="1" spans="1:13" ht="15.75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2"/>
      <c r="M1" s="2"/>
    </row>
    <row r="2" spans="1:13" s="21" customFormat="1" ht="15.75">
      <c r="A2" s="56" t="s">
        <v>111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2"/>
    </row>
    <row r="3" ht="15">
      <c r="M3" s="2"/>
    </row>
    <row r="4" spans="1:12" ht="15.75">
      <c r="A4" s="57" t="s">
        <v>0</v>
      </c>
      <c r="B4" s="57" t="s">
        <v>1</v>
      </c>
      <c r="C4" s="57" t="s">
        <v>2</v>
      </c>
      <c r="D4" s="62" t="s">
        <v>15</v>
      </c>
      <c r="E4" s="57" t="s">
        <v>3</v>
      </c>
      <c r="F4" s="57" t="s">
        <v>4</v>
      </c>
      <c r="G4" s="65" t="s">
        <v>8</v>
      </c>
      <c r="H4" s="66"/>
      <c r="I4" s="66"/>
      <c r="J4" s="67"/>
      <c r="K4" s="57" t="s">
        <v>7</v>
      </c>
      <c r="L4" s="25"/>
    </row>
    <row r="5" spans="1:12" ht="15.75">
      <c r="A5" s="57"/>
      <c r="B5" s="57"/>
      <c r="C5" s="57"/>
      <c r="D5" s="63"/>
      <c r="E5" s="57"/>
      <c r="F5" s="57"/>
      <c r="G5" s="26">
        <v>1</v>
      </c>
      <c r="H5" s="26">
        <v>2</v>
      </c>
      <c r="I5" s="26">
        <v>3</v>
      </c>
      <c r="J5" s="26" t="s">
        <v>9</v>
      </c>
      <c r="K5" s="57"/>
      <c r="L5" s="25"/>
    </row>
    <row r="6" spans="1:12" s="19" customFormat="1" ht="15.75">
      <c r="A6" s="11">
        <v>1</v>
      </c>
      <c r="B6" s="4" t="s">
        <v>5</v>
      </c>
      <c r="C6" s="4" t="s">
        <v>53</v>
      </c>
      <c r="D6" s="15">
        <v>37464</v>
      </c>
      <c r="E6" s="4" t="s">
        <v>18</v>
      </c>
      <c r="F6" s="11">
        <v>11</v>
      </c>
      <c r="G6" s="16">
        <v>15</v>
      </c>
      <c r="H6" s="16">
        <v>25</v>
      </c>
      <c r="I6" s="16">
        <v>30</v>
      </c>
      <c r="J6" s="8">
        <f>SUM(G6:I6)</f>
        <v>70</v>
      </c>
      <c r="K6" s="16" t="s">
        <v>34</v>
      </c>
      <c r="L6" s="14"/>
    </row>
    <row r="7" spans="1:12" s="19" customFormat="1" ht="15.75">
      <c r="A7" s="11">
        <v>2</v>
      </c>
      <c r="B7" s="4" t="s">
        <v>24</v>
      </c>
      <c r="C7" s="4" t="s">
        <v>51</v>
      </c>
      <c r="D7" s="12">
        <v>37380</v>
      </c>
      <c r="E7" s="4" t="s">
        <v>52</v>
      </c>
      <c r="F7" s="16">
        <v>11</v>
      </c>
      <c r="G7" s="16">
        <v>15</v>
      </c>
      <c r="H7" s="16">
        <v>15</v>
      </c>
      <c r="I7" s="16">
        <v>30</v>
      </c>
      <c r="J7" s="8">
        <f>SUM(G7:I7)</f>
        <v>60</v>
      </c>
      <c r="K7" s="16" t="s">
        <v>32</v>
      </c>
      <c r="L7" s="20"/>
    </row>
    <row r="8" spans="1:12" ht="15.75">
      <c r="A8" s="11">
        <v>3</v>
      </c>
      <c r="B8" s="9" t="s">
        <v>16</v>
      </c>
      <c r="C8" s="4" t="s">
        <v>45</v>
      </c>
      <c r="D8" s="12">
        <v>37407</v>
      </c>
      <c r="E8" s="10" t="s">
        <v>26</v>
      </c>
      <c r="F8" s="11">
        <v>11</v>
      </c>
      <c r="G8" s="16">
        <v>15</v>
      </c>
      <c r="H8" s="16">
        <v>10</v>
      </c>
      <c r="I8" s="16">
        <v>30</v>
      </c>
      <c r="J8" s="8">
        <f>SUM(G8:I8)</f>
        <v>55</v>
      </c>
      <c r="K8" s="16" t="s">
        <v>33</v>
      </c>
      <c r="L8" s="20"/>
    </row>
    <row r="9" spans="1:12" ht="15.75">
      <c r="A9" s="38">
        <v>4</v>
      </c>
      <c r="B9" s="4" t="s">
        <v>6</v>
      </c>
      <c r="C9" s="4" t="s">
        <v>48</v>
      </c>
      <c r="D9" s="15">
        <v>37518</v>
      </c>
      <c r="E9" s="4" t="s">
        <v>50</v>
      </c>
      <c r="F9" s="11">
        <v>11</v>
      </c>
      <c r="G9" s="16">
        <v>10</v>
      </c>
      <c r="H9" s="16">
        <v>10</v>
      </c>
      <c r="I9" s="16">
        <v>15</v>
      </c>
      <c r="J9" s="8">
        <f>SUM(G9:I9)</f>
        <v>35</v>
      </c>
      <c r="K9" s="16"/>
      <c r="L9" s="25"/>
    </row>
    <row r="10" spans="1:12" s="21" customFormat="1" ht="15.75">
      <c r="A10" s="52">
        <v>5</v>
      </c>
      <c r="B10" s="4" t="s">
        <v>74</v>
      </c>
      <c r="C10" s="4" t="s">
        <v>78</v>
      </c>
      <c r="D10" s="12">
        <v>37537</v>
      </c>
      <c r="E10" s="4" t="s">
        <v>80</v>
      </c>
      <c r="F10" s="16">
        <v>11</v>
      </c>
      <c r="G10" s="16">
        <v>10</v>
      </c>
      <c r="H10" s="16">
        <v>10</v>
      </c>
      <c r="I10" s="16">
        <v>0</v>
      </c>
      <c r="J10" s="8">
        <f>SUM(G10:I10)</f>
        <v>20</v>
      </c>
      <c r="K10" s="16"/>
      <c r="L10" s="36"/>
    </row>
    <row r="11" spans="1:12" s="21" customFormat="1" ht="15.75">
      <c r="A11" s="52">
        <v>6</v>
      </c>
      <c r="B11" s="4" t="s">
        <v>21</v>
      </c>
      <c r="C11" s="4" t="s">
        <v>79</v>
      </c>
      <c r="D11" s="12">
        <v>37358</v>
      </c>
      <c r="E11" s="4" t="s">
        <v>68</v>
      </c>
      <c r="F11" s="16">
        <v>11</v>
      </c>
      <c r="G11" s="16">
        <v>10</v>
      </c>
      <c r="H11" s="16">
        <v>10</v>
      </c>
      <c r="I11" s="16">
        <v>0</v>
      </c>
      <c r="J11" s="8">
        <f>SUM(G11:I11)</f>
        <v>20</v>
      </c>
      <c r="K11" s="16"/>
      <c r="L11" s="36"/>
    </row>
    <row r="12" spans="1:12" s="21" customFormat="1" ht="15.75">
      <c r="A12" s="43"/>
      <c r="B12" s="39"/>
      <c r="C12" s="39"/>
      <c r="D12" s="40"/>
      <c r="E12" s="39"/>
      <c r="F12" s="23"/>
      <c r="G12" s="39"/>
      <c r="H12" s="39"/>
      <c r="I12" s="39"/>
      <c r="J12" s="39"/>
      <c r="K12" s="39"/>
      <c r="L12" s="36"/>
    </row>
    <row r="13" spans="1:12" s="21" customFormat="1" ht="15.75">
      <c r="A13" s="50"/>
      <c r="B13" s="39"/>
      <c r="C13" s="39"/>
      <c r="D13" s="40"/>
      <c r="E13" s="39"/>
      <c r="F13" s="41"/>
      <c r="G13" s="41"/>
      <c r="H13" s="41"/>
      <c r="I13" s="41"/>
      <c r="J13" s="51"/>
      <c r="K13" s="39"/>
      <c r="L13" s="42"/>
    </row>
    <row r="14" spans="1:12" s="21" customFormat="1" ht="15.75">
      <c r="A14" s="48"/>
      <c r="B14" s="46" t="s">
        <v>11</v>
      </c>
      <c r="C14" s="48"/>
      <c r="D14" s="48"/>
      <c r="E14" s="48"/>
      <c r="F14" s="48"/>
      <c r="G14" s="48"/>
      <c r="H14" s="48"/>
      <c r="I14" s="60" t="s">
        <v>31</v>
      </c>
      <c r="J14" s="60"/>
      <c r="K14" s="60"/>
      <c r="L14" s="60"/>
    </row>
    <row r="15" spans="1:12" s="21" customFormat="1" ht="15.75">
      <c r="A15" s="48"/>
      <c r="B15" s="46"/>
      <c r="C15" s="48"/>
      <c r="D15" s="48"/>
      <c r="E15" s="48"/>
      <c r="F15" s="48"/>
      <c r="G15" s="48"/>
      <c r="H15" s="48"/>
      <c r="I15" s="45"/>
      <c r="J15" s="45"/>
      <c r="K15" s="45"/>
      <c r="L15" s="45"/>
    </row>
    <row r="16" spans="1:12" s="21" customFormat="1" ht="15.75">
      <c r="A16" s="48"/>
      <c r="B16" s="46" t="s">
        <v>12</v>
      </c>
      <c r="C16" s="48"/>
      <c r="D16" s="48"/>
      <c r="E16" s="48"/>
      <c r="F16" s="48"/>
      <c r="G16" s="48"/>
      <c r="H16" s="48"/>
      <c r="I16" s="60" t="s">
        <v>13</v>
      </c>
      <c r="J16" s="60"/>
      <c r="K16" s="60"/>
      <c r="L16" s="60"/>
    </row>
    <row r="17" spans="1:12" s="21" customFormat="1" ht="15.75">
      <c r="A17" s="48"/>
      <c r="B17" s="48"/>
      <c r="C17" s="48"/>
      <c r="D17" s="48"/>
      <c r="E17" s="48"/>
      <c r="F17" s="48"/>
      <c r="G17" s="48"/>
      <c r="H17" s="48"/>
      <c r="I17" s="45"/>
      <c r="J17" s="45"/>
      <c r="K17" s="45"/>
      <c r="L17" s="45"/>
    </row>
    <row r="18" spans="1:12" s="21" customFormat="1" ht="15.75">
      <c r="A18" s="48"/>
      <c r="B18" s="48"/>
      <c r="C18" s="48"/>
      <c r="D18" s="48"/>
      <c r="E18" s="48"/>
      <c r="F18" s="48"/>
      <c r="G18" s="48"/>
      <c r="H18" s="48"/>
      <c r="I18" s="60" t="s">
        <v>108</v>
      </c>
      <c r="J18" s="60"/>
      <c r="K18" s="60"/>
      <c r="L18" s="60"/>
    </row>
    <row r="19" spans="1:12" s="21" customFormat="1" ht="15.75">
      <c r="A19" s="48"/>
      <c r="B19" s="48"/>
      <c r="C19" s="48"/>
      <c r="D19" s="48"/>
      <c r="E19" s="48"/>
      <c r="F19" s="48"/>
      <c r="G19" s="48"/>
      <c r="H19" s="48"/>
      <c r="I19" s="45"/>
      <c r="J19" s="45"/>
      <c r="K19" s="45"/>
      <c r="L19" s="45"/>
    </row>
    <row r="20" spans="1:12" s="21" customFormat="1" ht="15.75">
      <c r="A20" s="48"/>
      <c r="B20" s="48"/>
      <c r="C20" s="48"/>
      <c r="D20" s="48"/>
      <c r="E20" s="48"/>
      <c r="F20" s="48"/>
      <c r="G20" s="48"/>
      <c r="H20" s="48"/>
      <c r="I20" s="60" t="s">
        <v>29</v>
      </c>
      <c r="J20" s="60"/>
      <c r="K20" s="60"/>
      <c r="L20" s="60"/>
    </row>
    <row r="21" spans="1:12" s="21" customFormat="1" ht="15.75">
      <c r="A21" s="48"/>
      <c r="B21" s="48"/>
      <c r="C21" s="48"/>
      <c r="D21" s="48"/>
      <c r="E21" s="48"/>
      <c r="F21" s="48"/>
      <c r="G21" s="48"/>
      <c r="H21" s="48"/>
      <c r="I21" s="45"/>
      <c r="J21" s="45"/>
      <c r="K21" s="45"/>
      <c r="L21" s="45"/>
    </row>
    <row r="22" spans="1:12" s="21" customFormat="1" ht="15.75">
      <c r="A22" s="48"/>
      <c r="B22" s="48"/>
      <c r="C22" s="48"/>
      <c r="D22" s="48"/>
      <c r="E22" s="48"/>
      <c r="F22" s="48"/>
      <c r="G22" s="48"/>
      <c r="H22" s="48"/>
      <c r="I22" s="60" t="s">
        <v>109</v>
      </c>
      <c r="J22" s="60"/>
      <c r="K22" s="60"/>
      <c r="L22" s="60"/>
    </row>
    <row r="23" spans="1:12" s="21" customFormat="1" ht="15.75">
      <c r="A23" s="48"/>
      <c r="B23" s="48"/>
      <c r="C23" s="48"/>
      <c r="D23" s="48"/>
      <c r="E23" s="48"/>
      <c r="F23" s="48"/>
      <c r="G23" s="48"/>
      <c r="H23" s="48"/>
      <c r="I23" s="45"/>
      <c r="J23" s="45"/>
      <c r="K23" s="45"/>
      <c r="L23" s="45"/>
    </row>
    <row r="24" spans="1:12" s="21" customFormat="1" ht="15.75">
      <c r="A24" s="48"/>
      <c r="B24" s="48"/>
      <c r="C24" s="48"/>
      <c r="D24" s="48"/>
      <c r="E24" s="48"/>
      <c r="F24" s="48"/>
      <c r="G24" s="48"/>
      <c r="H24" s="48"/>
      <c r="I24" s="58" t="s">
        <v>30</v>
      </c>
      <c r="J24" s="59"/>
      <c r="K24" s="59"/>
      <c r="L24" s="59"/>
    </row>
    <row r="25" s="21" customFormat="1" ht="15"/>
    <row r="26" s="21" customFormat="1" ht="15.75">
      <c r="I26" s="46" t="s">
        <v>110</v>
      </c>
    </row>
    <row r="27" s="21" customFormat="1" ht="15"/>
    <row r="28" s="21" customFormat="1" ht="15"/>
    <row r="29" spans="1:12" ht="15.75">
      <c r="A29" s="27"/>
      <c r="B29" s="25"/>
      <c r="C29" s="25"/>
      <c r="D29" s="25"/>
      <c r="E29" s="25"/>
      <c r="F29" s="28"/>
      <c r="G29" s="25"/>
      <c r="H29" s="25"/>
      <c r="I29" s="58"/>
      <c r="J29" s="64"/>
      <c r="K29" s="64"/>
      <c r="L29" s="64"/>
    </row>
    <row r="30" spans="1:12" ht="15.75">
      <c r="A30" s="27"/>
      <c r="B30" s="25"/>
      <c r="C30" s="25"/>
      <c r="D30" s="25"/>
      <c r="E30" s="25"/>
      <c r="F30" s="28"/>
      <c r="G30" s="25"/>
      <c r="H30" s="25"/>
      <c r="I30" s="25"/>
      <c r="J30" s="25"/>
      <c r="K30" s="25"/>
      <c r="L30" s="25"/>
    </row>
  </sheetData>
  <sheetProtection/>
  <mergeCells count="17">
    <mergeCell ref="I29:L29"/>
    <mergeCell ref="K4:K5"/>
    <mergeCell ref="G4:J4"/>
    <mergeCell ref="A4:A5"/>
    <mergeCell ref="B4:B5"/>
    <mergeCell ref="C4:C5"/>
    <mergeCell ref="E4:E5"/>
    <mergeCell ref="F4:F5"/>
    <mergeCell ref="I14:L14"/>
    <mergeCell ref="I16:L16"/>
    <mergeCell ref="I18:L18"/>
    <mergeCell ref="I20:L20"/>
    <mergeCell ref="I22:L22"/>
    <mergeCell ref="I24:L24"/>
    <mergeCell ref="A1:K1"/>
    <mergeCell ref="A2:L2"/>
    <mergeCell ref="D4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вчитель</cp:lastModifiedBy>
  <cp:lastPrinted>2018-12-08T13:13:52Z</cp:lastPrinted>
  <dcterms:created xsi:type="dcterms:W3CDTF">2013-11-24T07:48:25Z</dcterms:created>
  <dcterms:modified xsi:type="dcterms:W3CDTF">2018-12-10T11:28:30Z</dcterms:modified>
  <cp:category/>
  <cp:version/>
  <cp:contentType/>
  <cp:contentStatus/>
</cp:coreProperties>
</file>