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4"/>
  </bookViews>
  <sheets>
    <sheet name="7 клас" sheetId="1" r:id="rId1"/>
    <sheet name="8 клас" sheetId="2" r:id="rId2"/>
    <sheet name="9 клас" sheetId="3" r:id="rId3"/>
    <sheet name="10 клас" sheetId="4" r:id="rId4"/>
    <sheet name="11 клас" sheetId="5" r:id="rId5"/>
  </sheets>
  <definedNames>
    <definedName name="_xlnm.Print_Area" localSheetId="3">'10 клас'!$A$1:$L$19</definedName>
    <definedName name="_xlnm.Print_Area" localSheetId="4">'11 клас'!$A$1:$L$14</definedName>
    <definedName name="_xlnm.Print_Area" localSheetId="0">'7 клас'!$A$1:$L$26</definedName>
    <definedName name="_xlnm.Print_Area" localSheetId="1">'8 клас'!$A$1:$L$32</definedName>
    <definedName name="_xlnm.Print_Area" localSheetId="2">'9 клас'!$A$1:$L$29</definedName>
  </definedNames>
  <calcPr fullCalcOnLoad="1"/>
</workbook>
</file>

<file path=xl/sharedStrings.xml><?xml version="1.0" encoding="utf-8"?>
<sst xmlns="http://schemas.openxmlformats.org/spreadsheetml/2006/main" count="374" uniqueCount="191">
  <si>
    <t>№ п/п</t>
  </si>
  <si>
    <t>Число, місяць і рік народження</t>
  </si>
  <si>
    <t>Назва школи</t>
  </si>
  <si>
    <t>Протокол</t>
  </si>
  <si>
    <t>Всього</t>
  </si>
  <si>
    <t>Місце</t>
  </si>
  <si>
    <t>Члени журі:</t>
  </si>
  <si>
    <t>Прізвище, ініціали вчителя</t>
  </si>
  <si>
    <t>Прізвище, ім’я та по батькові учня</t>
  </si>
  <si>
    <t xml:space="preserve">Голова журі:                            </t>
  </si>
  <si>
    <t>Бучацька ЗОШ І-ІІІ ст. №3</t>
  </si>
  <si>
    <t>учнів 10 класу 2018-2019 н.р.</t>
  </si>
  <si>
    <t>Дерев'янчук Н.Ю.</t>
  </si>
  <si>
    <t>Борис С.О.</t>
  </si>
  <si>
    <t>Андрієшин В.Т.</t>
  </si>
  <si>
    <t>Бучацька гімназія</t>
  </si>
  <si>
    <t>Переволоцька ЗОШ І-ІІІ ст.</t>
  </si>
  <si>
    <t>Юрчишин Анастасія Василівна</t>
  </si>
  <si>
    <t>Заставна С.В.</t>
  </si>
  <si>
    <t>Городисько Зоряна Михайлівна</t>
  </si>
  <si>
    <t>Трибухівська ЗОШ І-ІІІ ст.</t>
  </si>
  <si>
    <t>І</t>
  </si>
  <si>
    <t>ІІ</t>
  </si>
  <si>
    <t>М.П.Кафтан</t>
  </si>
  <si>
    <t>В.М.Редько</t>
  </si>
  <si>
    <t>ІІ етапу Всеукраїнської учнівської олімпіади з фізики</t>
  </si>
  <si>
    <t>Мисьцівська Олеся Вікторівна</t>
  </si>
  <si>
    <t>Пиндиківський Тарас Романович</t>
  </si>
  <si>
    <t>Бучацький ліцей</t>
  </si>
  <si>
    <t>Редько В.М.</t>
  </si>
  <si>
    <t>Новак Михайло Ігорович</t>
  </si>
  <si>
    <t>Варварчук О.Б.</t>
  </si>
  <si>
    <t>Чайківська Анна Ігорівна</t>
  </si>
  <si>
    <t>Бучацький колегіум</t>
  </si>
  <si>
    <t>Бучацька ЗОШ І-ІІІ ст №3</t>
  </si>
  <si>
    <t>Берладинюк Євген Володимирович</t>
  </si>
  <si>
    <t xml:space="preserve">Порохівська ЗОШ І-ІІІ ст </t>
  </si>
  <si>
    <t>Пензей М.І.</t>
  </si>
  <si>
    <t>Стрільчук Христина Мирославівна</t>
  </si>
  <si>
    <t>Соколівська ЗОШ І-ІІІ ст.</t>
  </si>
  <si>
    <t>Марків М.С.</t>
  </si>
  <si>
    <t>Жилава Марія Романівна</t>
  </si>
  <si>
    <t>Трибухівська ЗОШ І-ІІІ ст</t>
  </si>
  <si>
    <t>ІІІ</t>
  </si>
  <si>
    <t>Н.Ю. Дерев'янчук</t>
  </si>
  <si>
    <t>А.Т. Андрієшин</t>
  </si>
  <si>
    <t>Лось Максим Романович</t>
  </si>
  <si>
    <t xml:space="preserve">Прокопів Тетяна Василівна </t>
  </si>
  <si>
    <t>Ледней Ян Володимирович</t>
  </si>
  <si>
    <t>Громадський Олександр Володимирович</t>
  </si>
  <si>
    <t>Г.М. Тимець</t>
  </si>
  <si>
    <t>Бучацька ЗОШ І-ІІІ ст. №1</t>
  </si>
  <si>
    <t>Тимець Г.М.</t>
  </si>
  <si>
    <t>Садляк Тетяна Іванівна</t>
  </si>
  <si>
    <t>Бариська ЗОШ І-ІІІ ст.</t>
  </si>
  <si>
    <t>Гавловська М.Т.</t>
  </si>
  <si>
    <t>Гуляк Ольга Андріївна</t>
  </si>
  <si>
    <t>Жизномирська ЗОШ І-ІІІ ст.</t>
  </si>
  <si>
    <t>Фасоляк О.М.</t>
  </si>
  <si>
    <t>Плекан Юрій Васильович</t>
  </si>
  <si>
    <t>Осівецька ЗОШ І-ІІІ ст.</t>
  </si>
  <si>
    <t>Заставний С.П.</t>
  </si>
  <si>
    <t>Кісів Наталія Степанівна</t>
  </si>
  <si>
    <t>Пилявська ЗОШ І-ІІІ ст.</t>
  </si>
  <si>
    <t>Падлецька Н.І.</t>
  </si>
  <si>
    <t>Герасименко Микола Юрійович</t>
  </si>
  <si>
    <t>Марків О.М.</t>
  </si>
  <si>
    <t>Бубнів Володимир Володимирович</t>
  </si>
  <si>
    <t>Стінківська ЗОШ І-ІІІ ст.</t>
  </si>
  <si>
    <t>Штангрет М.І.</t>
  </si>
  <si>
    <t>Марцінковська Анастасія Вікторівна</t>
  </si>
  <si>
    <t>Птиць Денис Романович</t>
  </si>
  <si>
    <t>Колодій Олександр Іванович</t>
  </si>
  <si>
    <t>Ярош Богдан Ярославович</t>
  </si>
  <si>
    <t>Коршняк Юлія Володимирівна</t>
  </si>
  <si>
    <t>Бучацька ЗОШ І-ІІІ ст. №2</t>
  </si>
  <si>
    <t>Листюк Т.С.</t>
  </si>
  <si>
    <t>Бойко Ілля Русланович</t>
  </si>
  <si>
    <t>Дека Денис Васильович</t>
  </si>
  <si>
    <t>Лиса Олеся Олексіївна</t>
  </si>
  <si>
    <t>Вуїв Зоряна Василівна</t>
  </si>
  <si>
    <t>Золотопотіцька ЗОШ І-ІІІ ст.</t>
  </si>
  <si>
    <t>Ходецький К.Р.</t>
  </si>
  <si>
    <t>Озерянська ЗОШ І-ІІІ ст.</t>
  </si>
  <si>
    <t>Тимків Г.Р.</t>
  </si>
  <si>
    <t>Іжук Анастасія Миколаївна</t>
  </si>
  <si>
    <t>Тераз Ольга Василівна</t>
  </si>
  <si>
    <t>Гнатів Юлія Володимирівна</t>
  </si>
  <si>
    <t>Ягнич Анастасія Василівна</t>
  </si>
  <si>
    <t>Антошків М.Д.</t>
  </si>
  <si>
    <t>Порохівська ЗОШ І-ІІІ ст.</t>
  </si>
  <si>
    <t>Гриб Марія Миколаївна</t>
  </si>
  <si>
    <t>Кашуба Софія Василівна</t>
  </si>
  <si>
    <t>Андрієшин Т.Ф.</t>
  </si>
  <si>
    <t>Штогрин Марія Ігорівна</t>
  </si>
  <si>
    <t>Берем'янська ЗОШ І-ІІ ст.</t>
  </si>
  <si>
    <t>Колесникова М.І.</t>
  </si>
  <si>
    <t>Околович Ірина Михайлівна</t>
  </si>
  <si>
    <t>Дулібська ЗОШ І-ІІ ст.</t>
  </si>
  <si>
    <t>Барчишак Ольга Іванівна</t>
  </si>
  <si>
    <t>Жниборідська ЗОШ І-ІІ ст.</t>
  </si>
  <si>
    <t>Стрілецька М.Т.</t>
  </si>
  <si>
    <t>Ксьонжик Михайло Богданович</t>
  </si>
  <si>
    <t>Звенигородська ЗОШ І-ІІ ст.</t>
  </si>
  <si>
    <t>Легка Х.С.</t>
  </si>
  <si>
    <t>Клочан Віталіна Іванівна</t>
  </si>
  <si>
    <t>Космиринська ЗОШ І-ІІ ст.</t>
  </si>
  <si>
    <t>Савіцька Г.Г.</t>
  </si>
  <si>
    <t>Івасишин Марія Ігорівна</t>
  </si>
  <si>
    <t>Костільницька ЗОШ І-ІІ ст.</t>
  </si>
  <si>
    <t>Івасишин Т.В.</t>
  </si>
  <si>
    <t>Чіхман Олеся Степанівна</t>
  </si>
  <si>
    <t>Ліщанецька ЗОШ І-ІІ ст.</t>
  </si>
  <si>
    <t>Проць Н.М.</t>
  </si>
  <si>
    <t>Ямнюк Марія Михайлівна</t>
  </si>
  <si>
    <t>Пишківська ЗОШ І-ІІ ст.</t>
  </si>
  <si>
    <t>Голик М.В.</t>
  </si>
  <si>
    <t>Романів Володимир Андрійович</t>
  </si>
  <si>
    <t>Підзамочківська ЗОШ І-ІІ ст.</t>
  </si>
  <si>
    <t>Раманів А.П.</t>
  </si>
  <si>
    <t>Роговська Марія Іванівна</t>
  </si>
  <si>
    <t>Сороцька ЗОШ І-ІІ ст.</t>
  </si>
  <si>
    <t>Стадницький М.С.</t>
  </si>
  <si>
    <t>Політичка Денис Васильович</t>
  </si>
  <si>
    <t>Хомут Володимир Миколайович</t>
  </si>
  <si>
    <t>Шум'як Ірина Олегівна</t>
  </si>
  <si>
    <t>Ярема Валентина Іванівна</t>
  </si>
  <si>
    <t>Кривенька Марія Михайлівна</t>
  </si>
  <si>
    <t>Карпюк О.М.</t>
  </si>
  <si>
    <t>Зубрецька ЗОШ І-ІІІ ст.</t>
  </si>
  <si>
    <t>Пилипів С.П.</t>
  </si>
  <si>
    <t>Заставний Петро Степанович</t>
  </si>
  <si>
    <t>Белецан Наталія Володимирівна</t>
  </si>
  <si>
    <t>Берладинюк Х.В.</t>
  </si>
  <si>
    <t>Зарубайко Василь Васильович</t>
  </si>
  <si>
    <t>Слоньовська Людмила Михайлівна</t>
  </si>
  <si>
    <t>Язловецька ЗОШ І-ІІІ ст.</t>
  </si>
  <si>
    <t>Клевчук Петро Федорович</t>
  </si>
  <si>
    <t>Бобулинська ЗОШ І-ІІ ст.</t>
  </si>
  <si>
    <t>Чайківський В.П.</t>
  </si>
  <si>
    <t>Олексевич Назар Русланович</t>
  </si>
  <si>
    <t>Добропільська ЗОШ І-ІІ ст.</t>
  </si>
  <si>
    <t>Корній І.З.</t>
  </si>
  <si>
    <t>Хомко Тетяна Михайлівна</t>
  </si>
  <si>
    <t>Крупа Ю.Я.</t>
  </si>
  <si>
    <t>Ковальський Сергій Михайлович</t>
  </si>
  <si>
    <t>Мервяк Олександр Романович</t>
  </si>
  <si>
    <t>Кохановська Вікторія Степанівна</t>
  </si>
  <si>
    <t>Медведівська ЗОШ І-ІІ ст.</t>
  </si>
  <si>
    <t>Новаківська О.Є.</t>
  </si>
  <si>
    <t>Пилипів Галина Володимирівна</t>
  </si>
  <si>
    <t>Винярська Світлана Михайлівна</t>
  </si>
  <si>
    <t>Новоставська ЗОШ І-ІІ ст.</t>
  </si>
  <si>
    <t>Садова Олена Василівна</t>
  </si>
  <si>
    <t>Іванів роман Миколайович</t>
  </si>
  <si>
    <t>Ріпинецька ЗОШ І-ІІ ст.</t>
  </si>
  <si>
    <t>Рій Г.Г.</t>
  </si>
  <si>
    <t>Г.Г. Рій</t>
  </si>
  <si>
    <t>Н.М. Проць</t>
  </si>
  <si>
    <t>учнів 9 класу 2018-2019 н.р.</t>
  </si>
  <si>
    <t>учнів 8 класу 2018-2019 н.р.</t>
  </si>
  <si>
    <t>учнів 7 класу 2018-2019 н.р.</t>
  </si>
  <si>
    <t>учнів 11 класу 2018-2019 н.р.</t>
  </si>
  <si>
    <t>Климчук Михайло Васильович</t>
  </si>
  <si>
    <t>Мазярчук Денис Петрович</t>
  </si>
  <si>
    <t>Когут Софія Василівна</t>
  </si>
  <si>
    <t>Франко Назарій Іванович</t>
  </si>
  <si>
    <t>Прус Наталія Анатоліївна</t>
  </si>
  <si>
    <t>Загірна Марія Василівна</t>
  </si>
  <si>
    <t>Романів Юлія Іванівна</t>
  </si>
  <si>
    <t>Ющак Вероніка Василівна</t>
  </si>
  <si>
    <t>Когут Іванна Іванівна</t>
  </si>
  <si>
    <t>Мариновський Дмитро Михайлович</t>
  </si>
  <si>
    <t xml:space="preserve">Крупа Вікторія Василівна </t>
  </si>
  <si>
    <t>Яцко Олена Ярославівна</t>
  </si>
  <si>
    <t>Гойда Мар'яна Петрівна</t>
  </si>
  <si>
    <t>Кишеня Марія Андріївна</t>
  </si>
  <si>
    <t>Головацький М.Я.</t>
  </si>
  <si>
    <t>Хмарна Наталія Ярославівна</t>
  </si>
  <si>
    <t>Данилишин Юрій Юрович</t>
  </si>
  <si>
    <t>Роговська Зоряна Іванівна</t>
  </si>
  <si>
    <t>Пошелюжна Аліна Іванівна</t>
  </si>
  <si>
    <t>Остапюк Ірина Вікторівна</t>
  </si>
  <si>
    <t>Кохановська Марія Володимирівна</t>
  </si>
  <si>
    <t>Новопетликівська ЗОШ І-ІІ ст.</t>
  </si>
  <si>
    <t>Кохановська О.Л.</t>
  </si>
  <si>
    <t>М.С. Марків</t>
  </si>
  <si>
    <t>М.С. Стадницький</t>
  </si>
  <si>
    <t>К.Р. Ходецький</t>
  </si>
  <si>
    <t>Клімик Вікторія Богданівна</t>
  </si>
  <si>
    <t>Кухар Карина Андріївна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</si>
</sst>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/>
    </xf>
    <xf numFmtId="184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14" fontId="1" fillId="0" borderId="14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6">
      <selection activeCell="A4" sqref="A4"/>
    </sheetView>
  </sheetViews>
  <sheetFormatPr defaultColWidth="9.00390625" defaultRowHeight="12.75"/>
  <cols>
    <col min="1" max="1" width="4.75390625" style="0" customWidth="1"/>
    <col min="2" max="2" width="44.375" style="0" customWidth="1"/>
    <col min="3" max="3" width="15.75390625" style="0" customWidth="1"/>
    <col min="4" max="4" width="37.125" style="0" customWidth="1"/>
    <col min="5" max="5" width="24.75390625" style="0" customWidth="1"/>
    <col min="6" max="6" width="6.625" style="10" customWidth="1"/>
    <col min="7" max="10" width="4.75390625" style="10" customWidth="1"/>
    <col min="11" max="11" width="6.75390625" style="0" customWidth="1"/>
    <col min="12" max="12" width="4.75390625" style="0" customWidth="1"/>
  </cols>
  <sheetData>
    <row r="1" spans="1:10" ht="18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thickBot="1">
      <c r="A3" s="26" t="s">
        <v>161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50.25">
      <c r="A4" s="6" t="s">
        <v>0</v>
      </c>
      <c r="B4" s="3" t="s">
        <v>8</v>
      </c>
      <c r="C4" s="4" t="s">
        <v>1</v>
      </c>
      <c r="D4" s="4" t="s">
        <v>2</v>
      </c>
      <c r="E4" s="5" t="s">
        <v>7</v>
      </c>
      <c r="F4" s="18">
        <v>1</v>
      </c>
      <c r="G4" s="18">
        <v>2</v>
      </c>
      <c r="H4" s="18">
        <v>3</v>
      </c>
      <c r="I4" s="18">
        <v>4</v>
      </c>
      <c r="J4" s="18">
        <v>5</v>
      </c>
      <c r="K4" s="8" t="s">
        <v>4</v>
      </c>
      <c r="L4" s="8" t="s">
        <v>5</v>
      </c>
    </row>
    <row r="5" spans="1:12" ht="34.5" customHeight="1">
      <c r="A5" s="19">
        <v>1</v>
      </c>
      <c r="B5" s="19" t="s">
        <v>131</v>
      </c>
      <c r="C5" s="20">
        <v>38988</v>
      </c>
      <c r="D5" s="2" t="s">
        <v>16</v>
      </c>
      <c r="E5" s="19" t="s">
        <v>18</v>
      </c>
      <c r="F5" s="21">
        <v>3</v>
      </c>
      <c r="G5" s="21">
        <v>4</v>
      </c>
      <c r="H5" s="21">
        <v>3</v>
      </c>
      <c r="I5" s="21">
        <v>5</v>
      </c>
      <c r="J5" s="21">
        <v>5</v>
      </c>
      <c r="K5" s="21">
        <f aca="true" t="shared" si="0" ref="K5:K23">SUM(F5:J5)</f>
        <v>20</v>
      </c>
      <c r="L5" s="9" t="s">
        <v>21</v>
      </c>
    </row>
    <row r="6" spans="1:12" ht="34.5" customHeight="1">
      <c r="A6" s="19">
        <v>2</v>
      </c>
      <c r="B6" s="19" t="s">
        <v>154</v>
      </c>
      <c r="C6" s="20">
        <v>38741</v>
      </c>
      <c r="D6" s="2" t="s">
        <v>155</v>
      </c>
      <c r="E6" s="19" t="s">
        <v>156</v>
      </c>
      <c r="F6" s="21">
        <v>3</v>
      </c>
      <c r="G6" s="21">
        <v>2</v>
      </c>
      <c r="H6" s="21">
        <v>4</v>
      </c>
      <c r="I6" s="21">
        <v>5</v>
      </c>
      <c r="J6" s="21">
        <v>4</v>
      </c>
      <c r="K6" s="21">
        <f t="shared" si="0"/>
        <v>18</v>
      </c>
      <c r="L6" s="9" t="s">
        <v>22</v>
      </c>
    </row>
    <row r="7" spans="1:12" ht="34.5" customHeight="1">
      <c r="A7" s="19">
        <v>3</v>
      </c>
      <c r="B7" s="19" t="s">
        <v>146</v>
      </c>
      <c r="C7" s="20">
        <v>38948</v>
      </c>
      <c r="D7" s="2" t="s">
        <v>112</v>
      </c>
      <c r="E7" s="19" t="s">
        <v>113</v>
      </c>
      <c r="F7" s="21">
        <v>2</v>
      </c>
      <c r="G7" s="21">
        <v>2</v>
      </c>
      <c r="H7" s="21">
        <v>4</v>
      </c>
      <c r="I7" s="21">
        <v>4</v>
      </c>
      <c r="J7" s="21">
        <v>4</v>
      </c>
      <c r="K7" s="21">
        <f t="shared" si="0"/>
        <v>16</v>
      </c>
      <c r="L7" s="9" t="s">
        <v>22</v>
      </c>
    </row>
    <row r="8" spans="1:12" ht="34.5" customHeight="1">
      <c r="A8" s="19">
        <v>4</v>
      </c>
      <c r="B8" s="19" t="s">
        <v>140</v>
      </c>
      <c r="C8" s="20">
        <v>38749</v>
      </c>
      <c r="D8" s="2" t="s">
        <v>141</v>
      </c>
      <c r="E8" s="22" t="s">
        <v>142</v>
      </c>
      <c r="F8" s="21">
        <v>2</v>
      </c>
      <c r="G8" s="21">
        <v>1</v>
      </c>
      <c r="H8" s="21">
        <v>3</v>
      </c>
      <c r="I8" s="21">
        <v>4</v>
      </c>
      <c r="J8" s="21">
        <v>5</v>
      </c>
      <c r="K8" s="21">
        <f t="shared" si="0"/>
        <v>15</v>
      </c>
      <c r="L8" s="9" t="s">
        <v>22</v>
      </c>
    </row>
    <row r="9" spans="1:12" ht="34.5" customHeight="1">
      <c r="A9" s="19">
        <v>5</v>
      </c>
      <c r="B9" s="19" t="s">
        <v>125</v>
      </c>
      <c r="C9" s="20">
        <v>38808</v>
      </c>
      <c r="D9" s="2" t="s">
        <v>51</v>
      </c>
      <c r="E9" s="19" t="s">
        <v>52</v>
      </c>
      <c r="F9" s="21">
        <v>2</v>
      </c>
      <c r="G9" s="21">
        <v>1</v>
      </c>
      <c r="H9" s="21">
        <v>2</v>
      </c>
      <c r="I9" s="21">
        <v>4</v>
      </c>
      <c r="J9" s="21">
        <v>5</v>
      </c>
      <c r="K9" s="21">
        <f t="shared" si="0"/>
        <v>14</v>
      </c>
      <c r="L9" s="9" t="s">
        <v>43</v>
      </c>
    </row>
    <row r="10" spans="1:12" ht="34.5" customHeight="1">
      <c r="A10" s="19">
        <v>6</v>
      </c>
      <c r="B10" s="19" t="s">
        <v>127</v>
      </c>
      <c r="C10" s="20">
        <v>38985</v>
      </c>
      <c r="D10" s="2" t="s">
        <v>57</v>
      </c>
      <c r="E10" s="19" t="s">
        <v>128</v>
      </c>
      <c r="F10" s="21">
        <v>3</v>
      </c>
      <c r="G10" s="21">
        <v>1</v>
      </c>
      <c r="H10" s="21">
        <v>3</v>
      </c>
      <c r="I10" s="21">
        <v>2</v>
      </c>
      <c r="J10" s="21">
        <v>4</v>
      </c>
      <c r="K10" s="21">
        <f t="shared" si="0"/>
        <v>13</v>
      </c>
      <c r="L10" s="9" t="s">
        <v>43</v>
      </c>
    </row>
    <row r="11" spans="1:12" ht="34.5" customHeight="1">
      <c r="A11" s="19">
        <v>7</v>
      </c>
      <c r="B11" s="19" t="s">
        <v>153</v>
      </c>
      <c r="C11" s="20">
        <v>38804</v>
      </c>
      <c r="D11" s="2" t="s">
        <v>115</v>
      </c>
      <c r="E11" s="19" t="s">
        <v>116</v>
      </c>
      <c r="F11" s="21">
        <v>2</v>
      </c>
      <c r="G11" s="21">
        <v>1</v>
      </c>
      <c r="H11" s="21">
        <v>2</v>
      </c>
      <c r="I11" s="21">
        <v>5</v>
      </c>
      <c r="J11" s="21">
        <v>3</v>
      </c>
      <c r="K11" s="21">
        <f t="shared" si="0"/>
        <v>13</v>
      </c>
      <c r="L11" s="9" t="s">
        <v>43</v>
      </c>
    </row>
    <row r="12" spans="1:12" ht="34.5" customHeight="1">
      <c r="A12" s="19">
        <v>8</v>
      </c>
      <c r="B12" s="19" t="s">
        <v>123</v>
      </c>
      <c r="C12" s="20">
        <v>39017</v>
      </c>
      <c r="D12" s="2" t="s">
        <v>15</v>
      </c>
      <c r="E12" s="19" t="s">
        <v>12</v>
      </c>
      <c r="F12" s="21">
        <v>1</v>
      </c>
      <c r="G12" s="21">
        <v>1</v>
      </c>
      <c r="H12" s="21">
        <v>3</v>
      </c>
      <c r="I12" s="21">
        <v>2</v>
      </c>
      <c r="J12" s="21">
        <v>5</v>
      </c>
      <c r="K12" s="21">
        <f t="shared" si="0"/>
        <v>12</v>
      </c>
      <c r="L12" s="9" t="s">
        <v>43</v>
      </c>
    </row>
    <row r="13" spans="1:12" ht="34.5" customHeight="1">
      <c r="A13" s="19">
        <v>9</v>
      </c>
      <c r="B13" s="19" t="s">
        <v>137</v>
      </c>
      <c r="C13" s="20">
        <v>38838</v>
      </c>
      <c r="D13" s="2" t="s">
        <v>138</v>
      </c>
      <c r="E13" s="19" t="s">
        <v>139</v>
      </c>
      <c r="F13" s="21">
        <v>1</v>
      </c>
      <c r="G13" s="21">
        <v>1</v>
      </c>
      <c r="H13" s="21">
        <v>1</v>
      </c>
      <c r="I13" s="21">
        <v>5</v>
      </c>
      <c r="J13" s="21">
        <v>4</v>
      </c>
      <c r="K13" s="21">
        <f t="shared" si="0"/>
        <v>12</v>
      </c>
      <c r="L13" s="9" t="s">
        <v>43</v>
      </c>
    </row>
    <row r="14" spans="1:12" ht="34.5" customHeight="1">
      <c r="A14" s="19">
        <v>10</v>
      </c>
      <c r="B14" s="19" t="s">
        <v>132</v>
      </c>
      <c r="C14" s="20">
        <v>38951</v>
      </c>
      <c r="D14" s="2" t="s">
        <v>68</v>
      </c>
      <c r="E14" s="19" t="s">
        <v>133</v>
      </c>
      <c r="F14" s="21">
        <v>1</v>
      </c>
      <c r="G14" s="21">
        <v>0</v>
      </c>
      <c r="H14" s="21">
        <v>1</v>
      </c>
      <c r="I14" s="21">
        <v>4</v>
      </c>
      <c r="J14" s="21">
        <v>5</v>
      </c>
      <c r="K14" s="21">
        <f t="shared" si="0"/>
        <v>11</v>
      </c>
      <c r="L14" s="9"/>
    </row>
    <row r="15" spans="1:12" ht="34.5" customHeight="1">
      <c r="A15" s="19">
        <v>11</v>
      </c>
      <c r="B15" s="19" t="s">
        <v>145</v>
      </c>
      <c r="C15" s="20">
        <v>38636</v>
      </c>
      <c r="D15" s="2" t="s">
        <v>109</v>
      </c>
      <c r="E15" s="19" t="s">
        <v>110</v>
      </c>
      <c r="F15" s="21">
        <v>1</v>
      </c>
      <c r="G15" s="21">
        <v>2</v>
      </c>
      <c r="H15" s="21">
        <v>1</v>
      </c>
      <c r="I15" s="21">
        <v>1</v>
      </c>
      <c r="J15" s="21">
        <v>5</v>
      </c>
      <c r="K15" s="21">
        <f t="shared" si="0"/>
        <v>10</v>
      </c>
      <c r="L15" s="9"/>
    </row>
    <row r="16" spans="1:12" ht="34.5" customHeight="1">
      <c r="A16" s="19">
        <v>12</v>
      </c>
      <c r="B16" s="19" t="s">
        <v>134</v>
      </c>
      <c r="C16" s="20">
        <v>38892</v>
      </c>
      <c r="D16" s="2" t="s">
        <v>20</v>
      </c>
      <c r="E16" s="19" t="s">
        <v>13</v>
      </c>
      <c r="F16" s="21">
        <v>1</v>
      </c>
      <c r="G16" s="21">
        <v>1</v>
      </c>
      <c r="H16" s="21">
        <v>1</v>
      </c>
      <c r="I16" s="21">
        <v>4</v>
      </c>
      <c r="J16" s="21">
        <v>3</v>
      </c>
      <c r="K16" s="21">
        <f t="shared" si="0"/>
        <v>10</v>
      </c>
      <c r="L16" s="9"/>
    </row>
    <row r="17" spans="1:12" ht="34.5" customHeight="1">
      <c r="A17" s="19">
        <v>13</v>
      </c>
      <c r="B17" s="19" t="s">
        <v>151</v>
      </c>
      <c r="C17" s="20">
        <v>38671</v>
      </c>
      <c r="D17" s="2" t="s">
        <v>152</v>
      </c>
      <c r="E17" s="19" t="s">
        <v>64</v>
      </c>
      <c r="F17" s="21">
        <v>1</v>
      </c>
      <c r="G17" s="21">
        <v>1</v>
      </c>
      <c r="H17" s="21">
        <v>2</v>
      </c>
      <c r="I17" s="21">
        <v>1</v>
      </c>
      <c r="J17" s="21">
        <v>5</v>
      </c>
      <c r="K17" s="21">
        <f t="shared" si="0"/>
        <v>10</v>
      </c>
      <c r="L17" s="9"/>
    </row>
    <row r="18" spans="1:12" ht="34.5" customHeight="1">
      <c r="A18" s="19">
        <v>14</v>
      </c>
      <c r="B18" s="19" t="s">
        <v>143</v>
      </c>
      <c r="C18" s="20">
        <v>38758</v>
      </c>
      <c r="D18" s="2" t="s">
        <v>100</v>
      </c>
      <c r="E18" s="19" t="s">
        <v>144</v>
      </c>
      <c r="F18" s="21">
        <v>2</v>
      </c>
      <c r="G18" s="21">
        <v>1</v>
      </c>
      <c r="H18" s="21">
        <v>3</v>
      </c>
      <c r="I18" s="21">
        <v>1</v>
      </c>
      <c r="J18" s="21">
        <v>3</v>
      </c>
      <c r="K18" s="21">
        <f t="shared" si="0"/>
        <v>10</v>
      </c>
      <c r="L18" s="9"/>
    </row>
    <row r="19" spans="1:12" ht="34.5" customHeight="1">
      <c r="A19" s="19">
        <v>15</v>
      </c>
      <c r="B19" s="19" t="s">
        <v>147</v>
      </c>
      <c r="C19" s="20">
        <v>38671</v>
      </c>
      <c r="D19" s="2" t="s">
        <v>148</v>
      </c>
      <c r="E19" s="19" t="s">
        <v>149</v>
      </c>
      <c r="F19" s="21">
        <v>1</v>
      </c>
      <c r="G19" s="21">
        <v>1</v>
      </c>
      <c r="H19" s="21">
        <v>2</v>
      </c>
      <c r="I19" s="21">
        <v>1</v>
      </c>
      <c r="J19" s="21">
        <v>5</v>
      </c>
      <c r="K19" s="21">
        <f t="shared" si="0"/>
        <v>10</v>
      </c>
      <c r="L19" s="9"/>
    </row>
    <row r="20" spans="1:12" ht="34.5" customHeight="1">
      <c r="A20" s="19">
        <v>16</v>
      </c>
      <c r="B20" s="19" t="s">
        <v>124</v>
      </c>
      <c r="C20" s="20">
        <v>38851</v>
      </c>
      <c r="D20" s="2" t="s">
        <v>28</v>
      </c>
      <c r="E20" s="19" t="s">
        <v>29</v>
      </c>
      <c r="F20" s="21">
        <v>0</v>
      </c>
      <c r="G20" s="21">
        <v>2</v>
      </c>
      <c r="H20" s="21">
        <v>1</v>
      </c>
      <c r="I20" s="21">
        <v>1</v>
      </c>
      <c r="J20" s="21">
        <v>5</v>
      </c>
      <c r="K20" s="21">
        <f t="shared" si="0"/>
        <v>9</v>
      </c>
      <c r="L20" s="9"/>
    </row>
    <row r="21" spans="1:12" ht="34.5" customHeight="1">
      <c r="A21" s="19">
        <v>17</v>
      </c>
      <c r="B21" s="19" t="s">
        <v>150</v>
      </c>
      <c r="C21" s="20">
        <v>38830</v>
      </c>
      <c r="D21" s="2" t="s">
        <v>129</v>
      </c>
      <c r="E21" s="19" t="s">
        <v>130</v>
      </c>
      <c r="F21" s="21">
        <v>1</v>
      </c>
      <c r="G21" s="21">
        <v>2</v>
      </c>
      <c r="H21" s="21">
        <v>2</v>
      </c>
      <c r="I21" s="21">
        <v>2</v>
      </c>
      <c r="J21" s="21">
        <v>1</v>
      </c>
      <c r="K21" s="21">
        <f t="shared" si="0"/>
        <v>8</v>
      </c>
      <c r="L21" s="9"/>
    </row>
    <row r="22" spans="1:12" ht="34.5" customHeight="1">
      <c r="A22" s="19">
        <v>18</v>
      </c>
      <c r="B22" s="19" t="s">
        <v>126</v>
      </c>
      <c r="C22" s="20">
        <v>38719</v>
      </c>
      <c r="D22" s="2" t="s">
        <v>54</v>
      </c>
      <c r="E22" s="19" t="s">
        <v>55</v>
      </c>
      <c r="F22" s="21">
        <v>1</v>
      </c>
      <c r="G22" s="21">
        <v>1</v>
      </c>
      <c r="H22" s="21">
        <v>2</v>
      </c>
      <c r="I22" s="21">
        <v>2</v>
      </c>
      <c r="J22" s="21">
        <v>2</v>
      </c>
      <c r="K22" s="21">
        <f t="shared" si="0"/>
        <v>8</v>
      </c>
      <c r="L22" s="9"/>
    </row>
    <row r="23" spans="1:12" ht="34.5" customHeight="1">
      <c r="A23" s="19">
        <v>19</v>
      </c>
      <c r="B23" s="19" t="s">
        <v>135</v>
      </c>
      <c r="C23" s="20">
        <v>38955</v>
      </c>
      <c r="D23" s="2" t="s">
        <v>136</v>
      </c>
      <c r="E23" s="19" t="s">
        <v>96</v>
      </c>
      <c r="F23" s="21">
        <v>0</v>
      </c>
      <c r="G23" s="21">
        <v>0</v>
      </c>
      <c r="H23" s="21">
        <v>2</v>
      </c>
      <c r="I23" s="21">
        <v>5</v>
      </c>
      <c r="J23" s="21">
        <v>0</v>
      </c>
      <c r="K23" s="21">
        <f t="shared" si="0"/>
        <v>7</v>
      </c>
      <c r="L23" s="9"/>
    </row>
    <row r="24" spans="2:4" ht="34.5" customHeight="1">
      <c r="B24" s="1" t="s">
        <v>9</v>
      </c>
      <c r="D24" s="16" t="s">
        <v>23</v>
      </c>
    </row>
    <row r="25" spans="2:4" ht="34.5" customHeight="1">
      <c r="B25" s="1" t="s">
        <v>6</v>
      </c>
      <c r="D25" s="16" t="s">
        <v>157</v>
      </c>
    </row>
    <row r="26" ht="34.5" customHeight="1">
      <c r="D26" s="16" t="s">
        <v>158</v>
      </c>
    </row>
    <row r="27" ht="34.5" customHeight="1"/>
  </sheetData>
  <sheetProtection/>
  <mergeCells count="3">
    <mergeCell ref="A1:J1"/>
    <mergeCell ref="A2:J2"/>
    <mergeCell ref="A3:J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 topLeftCell="A25">
      <selection activeCell="B31" sqref="B31"/>
    </sheetView>
  </sheetViews>
  <sheetFormatPr defaultColWidth="9.00390625" defaultRowHeight="12.75"/>
  <cols>
    <col min="1" max="1" width="4.75390625" style="0" customWidth="1"/>
    <col min="2" max="2" width="44.375" style="0" customWidth="1"/>
    <col min="3" max="3" width="15.75390625" style="0" customWidth="1"/>
    <col min="4" max="4" width="37.125" style="0" customWidth="1"/>
    <col min="5" max="5" width="24.75390625" style="0" customWidth="1"/>
    <col min="6" max="6" width="6.625" style="10" customWidth="1"/>
    <col min="7" max="10" width="4.75390625" style="10" customWidth="1"/>
    <col min="11" max="11" width="6.75390625" style="0" customWidth="1"/>
    <col min="12" max="12" width="4.75390625" style="0" customWidth="1"/>
  </cols>
  <sheetData>
    <row r="1" spans="1:10" ht="18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thickBot="1">
      <c r="A3" s="26" t="s">
        <v>160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50.25">
      <c r="A4" s="6" t="s">
        <v>0</v>
      </c>
      <c r="B4" s="3" t="s">
        <v>8</v>
      </c>
      <c r="C4" s="4" t="s">
        <v>1</v>
      </c>
      <c r="D4" s="4" t="s">
        <v>2</v>
      </c>
      <c r="E4" s="5" t="s">
        <v>7</v>
      </c>
      <c r="F4" s="18">
        <v>1</v>
      </c>
      <c r="G4" s="18">
        <v>2</v>
      </c>
      <c r="H4" s="18">
        <v>3</v>
      </c>
      <c r="I4" s="18">
        <v>4</v>
      </c>
      <c r="J4" s="18">
        <v>5</v>
      </c>
      <c r="K4" s="8" t="s">
        <v>4</v>
      </c>
      <c r="L4" s="8" t="s">
        <v>5</v>
      </c>
    </row>
    <row r="5" spans="1:12" ht="34.5" customHeight="1">
      <c r="A5" s="19">
        <v>1</v>
      </c>
      <c r="B5" s="19" t="s">
        <v>108</v>
      </c>
      <c r="C5" s="20">
        <v>38353</v>
      </c>
      <c r="D5" s="2" t="s">
        <v>109</v>
      </c>
      <c r="E5" s="19" t="s">
        <v>110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f aca="true" t="shared" si="0" ref="K5:K29">SUM(F5:J5)</f>
        <v>25</v>
      </c>
      <c r="L5" s="9" t="s">
        <v>21</v>
      </c>
    </row>
    <row r="6" spans="1:12" ht="34.5" customHeight="1">
      <c r="A6" s="19">
        <v>2</v>
      </c>
      <c r="B6" s="19" t="s">
        <v>80</v>
      </c>
      <c r="C6" s="20">
        <v>38598</v>
      </c>
      <c r="D6" s="2" t="s">
        <v>81</v>
      </c>
      <c r="E6" s="19" t="s">
        <v>82</v>
      </c>
      <c r="F6" s="21">
        <v>4.5</v>
      </c>
      <c r="G6" s="21">
        <v>2</v>
      </c>
      <c r="H6" s="21">
        <v>5</v>
      </c>
      <c r="I6" s="21">
        <v>5</v>
      </c>
      <c r="J6" s="21">
        <v>1</v>
      </c>
      <c r="K6" s="21">
        <f t="shared" si="0"/>
        <v>17.5</v>
      </c>
      <c r="L6" s="9" t="s">
        <v>22</v>
      </c>
    </row>
    <row r="7" spans="1:12" ht="34.5" customHeight="1">
      <c r="A7" s="19">
        <v>3</v>
      </c>
      <c r="B7" s="19" t="s">
        <v>70</v>
      </c>
      <c r="C7" s="20">
        <v>38356</v>
      </c>
      <c r="D7" s="2" t="s">
        <v>15</v>
      </c>
      <c r="E7" s="19" t="s">
        <v>12</v>
      </c>
      <c r="F7" s="21">
        <v>5</v>
      </c>
      <c r="G7" s="21">
        <v>5</v>
      </c>
      <c r="H7" s="21">
        <v>2</v>
      </c>
      <c r="I7" s="21">
        <v>2</v>
      </c>
      <c r="J7" s="21">
        <v>3</v>
      </c>
      <c r="K7" s="21">
        <f t="shared" si="0"/>
        <v>17</v>
      </c>
      <c r="L7" s="9" t="s">
        <v>22</v>
      </c>
    </row>
    <row r="8" spans="1:12" ht="34.5" customHeight="1">
      <c r="A8" s="19">
        <v>4</v>
      </c>
      <c r="B8" s="19" t="s">
        <v>91</v>
      </c>
      <c r="C8" s="20">
        <v>38611</v>
      </c>
      <c r="D8" s="2" t="s">
        <v>90</v>
      </c>
      <c r="E8" s="22" t="s">
        <v>37</v>
      </c>
      <c r="F8" s="21">
        <v>2</v>
      </c>
      <c r="G8" s="21">
        <v>1</v>
      </c>
      <c r="H8" s="21">
        <v>5</v>
      </c>
      <c r="I8" s="21">
        <v>5</v>
      </c>
      <c r="J8" s="21">
        <v>3</v>
      </c>
      <c r="K8" s="21">
        <f t="shared" si="0"/>
        <v>16</v>
      </c>
      <c r="L8" s="9" t="s">
        <v>22</v>
      </c>
    </row>
    <row r="9" spans="1:12" ht="34.5" customHeight="1">
      <c r="A9" s="19">
        <v>5</v>
      </c>
      <c r="B9" s="19" t="s">
        <v>71</v>
      </c>
      <c r="C9" s="20">
        <v>38471</v>
      </c>
      <c r="D9" s="2" t="s">
        <v>28</v>
      </c>
      <c r="E9" s="19" t="s">
        <v>29</v>
      </c>
      <c r="F9" s="21">
        <v>4</v>
      </c>
      <c r="G9" s="21">
        <v>1</v>
      </c>
      <c r="H9" s="21">
        <v>4</v>
      </c>
      <c r="I9" s="21">
        <v>4</v>
      </c>
      <c r="J9" s="21">
        <v>2.5</v>
      </c>
      <c r="K9" s="21">
        <f t="shared" si="0"/>
        <v>15.5</v>
      </c>
      <c r="L9" s="9" t="s">
        <v>22</v>
      </c>
    </row>
    <row r="10" spans="1:12" ht="34.5" customHeight="1">
      <c r="A10" s="19">
        <v>6</v>
      </c>
      <c r="B10" s="19" t="s">
        <v>105</v>
      </c>
      <c r="C10" s="20">
        <v>38321</v>
      </c>
      <c r="D10" s="2" t="s">
        <v>106</v>
      </c>
      <c r="E10" s="19" t="s">
        <v>107</v>
      </c>
      <c r="F10" s="21">
        <v>2</v>
      </c>
      <c r="G10" s="21">
        <v>1</v>
      </c>
      <c r="H10" s="21">
        <v>5</v>
      </c>
      <c r="I10" s="21">
        <v>5</v>
      </c>
      <c r="J10" s="21">
        <v>2</v>
      </c>
      <c r="K10" s="21">
        <f t="shared" si="0"/>
        <v>15</v>
      </c>
      <c r="L10" s="9" t="s">
        <v>43</v>
      </c>
    </row>
    <row r="11" spans="1:12" ht="34.5" customHeight="1">
      <c r="A11" s="19">
        <v>7</v>
      </c>
      <c r="B11" s="19" t="s">
        <v>97</v>
      </c>
      <c r="C11" s="20">
        <v>38643</v>
      </c>
      <c r="D11" s="2" t="s">
        <v>98</v>
      </c>
      <c r="E11" s="19" t="s">
        <v>96</v>
      </c>
      <c r="F11" s="21">
        <v>3</v>
      </c>
      <c r="G11" s="21">
        <v>1</v>
      </c>
      <c r="H11" s="21">
        <v>4</v>
      </c>
      <c r="I11" s="21">
        <v>4</v>
      </c>
      <c r="J11" s="21">
        <v>2</v>
      </c>
      <c r="K11" s="21">
        <f t="shared" si="0"/>
        <v>14</v>
      </c>
      <c r="L11" s="9" t="s">
        <v>43</v>
      </c>
    </row>
    <row r="12" spans="1:12" ht="34.5" customHeight="1">
      <c r="A12" s="19">
        <v>8</v>
      </c>
      <c r="B12" s="19" t="s">
        <v>77</v>
      </c>
      <c r="C12" s="20">
        <v>38565</v>
      </c>
      <c r="D12" s="2" t="s">
        <v>10</v>
      </c>
      <c r="E12" s="19" t="s">
        <v>14</v>
      </c>
      <c r="F12" s="21">
        <v>5</v>
      </c>
      <c r="G12" s="21">
        <v>1</v>
      </c>
      <c r="H12" s="21">
        <v>4.5</v>
      </c>
      <c r="I12" s="21">
        <v>0</v>
      </c>
      <c r="J12" s="21">
        <v>3</v>
      </c>
      <c r="K12" s="21">
        <f t="shared" si="0"/>
        <v>13.5</v>
      </c>
      <c r="L12" s="9" t="s">
        <v>43</v>
      </c>
    </row>
    <row r="13" spans="1:12" ht="34.5" customHeight="1">
      <c r="A13" s="19">
        <v>9</v>
      </c>
      <c r="B13" s="19" t="s">
        <v>88</v>
      </c>
      <c r="C13" s="20">
        <v>38367</v>
      </c>
      <c r="D13" s="2" t="s">
        <v>39</v>
      </c>
      <c r="E13" s="19" t="s">
        <v>89</v>
      </c>
      <c r="F13" s="21">
        <v>3</v>
      </c>
      <c r="G13" s="21">
        <v>2</v>
      </c>
      <c r="H13" s="21">
        <v>1</v>
      </c>
      <c r="I13" s="21">
        <v>2</v>
      </c>
      <c r="J13" s="21">
        <v>4</v>
      </c>
      <c r="K13" s="21">
        <f t="shared" si="0"/>
        <v>12</v>
      </c>
      <c r="L13" s="9" t="s">
        <v>43</v>
      </c>
    </row>
    <row r="14" spans="1:12" ht="34.5" customHeight="1">
      <c r="A14" s="19">
        <v>10</v>
      </c>
      <c r="B14" s="19" t="s">
        <v>85</v>
      </c>
      <c r="C14" s="20">
        <v>38358</v>
      </c>
      <c r="D14" s="2" t="s">
        <v>83</v>
      </c>
      <c r="E14" s="19" t="s">
        <v>84</v>
      </c>
      <c r="F14" s="21">
        <v>4.5</v>
      </c>
      <c r="G14" s="21">
        <v>2</v>
      </c>
      <c r="H14" s="21">
        <v>1</v>
      </c>
      <c r="I14" s="21">
        <v>2</v>
      </c>
      <c r="J14" s="21">
        <v>2</v>
      </c>
      <c r="K14" s="21">
        <f t="shared" si="0"/>
        <v>11.5</v>
      </c>
      <c r="L14" s="9" t="s">
        <v>43</v>
      </c>
    </row>
    <row r="15" spans="1:12" ht="34.5" customHeight="1">
      <c r="A15" s="19">
        <v>11</v>
      </c>
      <c r="B15" s="19" t="s">
        <v>86</v>
      </c>
      <c r="C15" s="20">
        <v>38556</v>
      </c>
      <c r="D15" s="2" t="s">
        <v>63</v>
      </c>
      <c r="E15" s="19" t="s">
        <v>64</v>
      </c>
      <c r="F15" s="21">
        <v>4</v>
      </c>
      <c r="G15" s="21">
        <v>2</v>
      </c>
      <c r="H15" s="21">
        <v>2</v>
      </c>
      <c r="I15" s="21">
        <v>2</v>
      </c>
      <c r="J15" s="21">
        <v>1</v>
      </c>
      <c r="K15" s="21">
        <f t="shared" si="0"/>
        <v>11</v>
      </c>
      <c r="L15" s="9" t="s">
        <v>43</v>
      </c>
    </row>
    <row r="16" spans="1:12" ht="34.5" customHeight="1">
      <c r="A16" s="19">
        <v>12</v>
      </c>
      <c r="B16" s="19" t="s">
        <v>87</v>
      </c>
      <c r="C16" s="20">
        <v>38692</v>
      </c>
      <c r="D16" s="2" t="s">
        <v>20</v>
      </c>
      <c r="E16" s="19" t="s">
        <v>13</v>
      </c>
      <c r="F16" s="21">
        <v>3</v>
      </c>
      <c r="G16" s="21">
        <v>2</v>
      </c>
      <c r="H16" s="21">
        <v>2</v>
      </c>
      <c r="I16" s="21">
        <v>1</v>
      </c>
      <c r="J16" s="21">
        <v>3</v>
      </c>
      <c r="K16" s="21">
        <f t="shared" si="0"/>
        <v>11</v>
      </c>
      <c r="L16" s="9" t="s">
        <v>43</v>
      </c>
    </row>
    <row r="17" spans="1:12" ht="34.5" customHeight="1">
      <c r="A17" s="19">
        <v>13</v>
      </c>
      <c r="B17" s="19" t="s">
        <v>120</v>
      </c>
      <c r="C17" s="20">
        <v>38642</v>
      </c>
      <c r="D17" s="2" t="s">
        <v>121</v>
      </c>
      <c r="E17" s="19" t="s">
        <v>122</v>
      </c>
      <c r="F17" s="21">
        <v>5</v>
      </c>
      <c r="G17" s="21">
        <v>2</v>
      </c>
      <c r="H17" s="21">
        <v>1</v>
      </c>
      <c r="I17" s="21">
        <v>1</v>
      </c>
      <c r="J17" s="21">
        <v>2</v>
      </c>
      <c r="K17" s="21">
        <f t="shared" si="0"/>
        <v>11</v>
      </c>
      <c r="L17" s="9" t="s">
        <v>43</v>
      </c>
    </row>
    <row r="18" spans="1:12" ht="34.5" customHeight="1">
      <c r="A18" s="19">
        <v>14</v>
      </c>
      <c r="B18" s="19" t="s">
        <v>72</v>
      </c>
      <c r="C18" s="20">
        <v>38053</v>
      </c>
      <c r="D18" s="2" t="s">
        <v>33</v>
      </c>
      <c r="E18" s="19" t="s">
        <v>31</v>
      </c>
      <c r="F18" s="21">
        <v>4</v>
      </c>
      <c r="G18" s="21">
        <v>2</v>
      </c>
      <c r="H18" s="21">
        <v>1</v>
      </c>
      <c r="I18" s="21">
        <v>2</v>
      </c>
      <c r="J18" s="21">
        <v>1</v>
      </c>
      <c r="K18" s="21">
        <f t="shared" si="0"/>
        <v>10</v>
      </c>
      <c r="L18" s="9"/>
    </row>
    <row r="19" spans="1:12" ht="34.5" customHeight="1">
      <c r="A19" s="19">
        <v>15</v>
      </c>
      <c r="B19" s="19" t="s">
        <v>117</v>
      </c>
      <c r="C19" s="20">
        <v>38564</v>
      </c>
      <c r="D19" s="2" t="s">
        <v>118</v>
      </c>
      <c r="E19" s="19" t="s">
        <v>119</v>
      </c>
      <c r="F19" s="21">
        <v>5</v>
      </c>
      <c r="G19" s="21">
        <v>2</v>
      </c>
      <c r="H19" s="21">
        <v>1.5</v>
      </c>
      <c r="I19" s="21">
        <v>1</v>
      </c>
      <c r="J19" s="21">
        <v>0.5</v>
      </c>
      <c r="K19" s="21">
        <f t="shared" si="0"/>
        <v>10</v>
      </c>
      <c r="L19" s="9"/>
    </row>
    <row r="20" spans="1:12" ht="34.5" customHeight="1">
      <c r="A20" s="19">
        <v>16</v>
      </c>
      <c r="B20" s="19" t="s">
        <v>79</v>
      </c>
      <c r="C20" s="20">
        <v>38476</v>
      </c>
      <c r="D20" s="2" t="s">
        <v>57</v>
      </c>
      <c r="E20" s="19" t="s">
        <v>58</v>
      </c>
      <c r="F20" s="21">
        <v>1</v>
      </c>
      <c r="G20" s="21">
        <v>2</v>
      </c>
      <c r="H20" s="21">
        <v>1</v>
      </c>
      <c r="I20" s="21">
        <v>2</v>
      </c>
      <c r="J20" s="21">
        <v>3</v>
      </c>
      <c r="K20" s="21">
        <f t="shared" si="0"/>
        <v>9</v>
      </c>
      <c r="L20" s="9"/>
    </row>
    <row r="21" spans="1:12" ht="34.5" customHeight="1">
      <c r="A21" s="19">
        <v>17</v>
      </c>
      <c r="B21" s="19" t="s">
        <v>99</v>
      </c>
      <c r="C21" s="20">
        <v>38326</v>
      </c>
      <c r="D21" s="2" t="s">
        <v>100</v>
      </c>
      <c r="E21" s="19" t="s">
        <v>101</v>
      </c>
      <c r="F21" s="21">
        <v>1</v>
      </c>
      <c r="G21" s="21">
        <v>2</v>
      </c>
      <c r="H21" s="21">
        <v>2</v>
      </c>
      <c r="I21" s="21">
        <v>2</v>
      </c>
      <c r="J21" s="21">
        <v>2</v>
      </c>
      <c r="K21" s="21">
        <f t="shared" si="0"/>
        <v>9</v>
      </c>
      <c r="L21" s="9"/>
    </row>
    <row r="22" spans="1:12" ht="34.5" customHeight="1">
      <c r="A22" s="19">
        <v>18</v>
      </c>
      <c r="B22" s="19" t="s">
        <v>92</v>
      </c>
      <c r="C22" s="20">
        <v>38439</v>
      </c>
      <c r="D22" s="2" t="s">
        <v>16</v>
      </c>
      <c r="E22" s="19" t="s">
        <v>93</v>
      </c>
      <c r="F22" s="21">
        <v>5</v>
      </c>
      <c r="G22" s="21">
        <v>1</v>
      </c>
      <c r="H22" s="21">
        <v>1</v>
      </c>
      <c r="I22" s="21">
        <v>0.5</v>
      </c>
      <c r="J22" s="21">
        <v>1</v>
      </c>
      <c r="K22" s="21">
        <f t="shared" si="0"/>
        <v>8.5</v>
      </c>
      <c r="L22" s="9"/>
    </row>
    <row r="23" spans="1:12" ht="34.5" customHeight="1">
      <c r="A23" s="19">
        <v>19</v>
      </c>
      <c r="B23" s="19" t="s">
        <v>78</v>
      </c>
      <c r="C23" s="20">
        <v>38410</v>
      </c>
      <c r="D23" s="2" t="s">
        <v>54</v>
      </c>
      <c r="E23" s="19" t="s">
        <v>55</v>
      </c>
      <c r="F23" s="21">
        <v>4</v>
      </c>
      <c r="G23" s="21">
        <v>0</v>
      </c>
      <c r="H23" s="21">
        <v>1</v>
      </c>
      <c r="I23" s="21">
        <v>1</v>
      </c>
      <c r="J23" s="21">
        <v>2</v>
      </c>
      <c r="K23" s="21">
        <f t="shared" si="0"/>
        <v>8</v>
      </c>
      <c r="L23" s="9"/>
    </row>
    <row r="24" spans="1:12" ht="34.5" customHeight="1">
      <c r="A24" s="19">
        <v>20</v>
      </c>
      <c r="B24" s="19" t="s">
        <v>102</v>
      </c>
      <c r="C24" s="20">
        <v>38394</v>
      </c>
      <c r="D24" s="2" t="s">
        <v>103</v>
      </c>
      <c r="E24" s="19" t="s">
        <v>104</v>
      </c>
      <c r="F24" s="21">
        <v>2</v>
      </c>
      <c r="G24" s="21">
        <v>1</v>
      </c>
      <c r="H24" s="21">
        <v>1</v>
      </c>
      <c r="I24" s="21">
        <v>2</v>
      </c>
      <c r="J24" s="21">
        <v>2</v>
      </c>
      <c r="K24" s="21">
        <f t="shared" si="0"/>
        <v>8</v>
      </c>
      <c r="L24" s="9"/>
    </row>
    <row r="25" spans="1:12" ht="34.5" customHeight="1">
      <c r="A25" s="19">
        <v>21</v>
      </c>
      <c r="B25" s="19" t="s">
        <v>73</v>
      </c>
      <c r="C25" s="20">
        <v>38473</v>
      </c>
      <c r="D25" s="2" t="s">
        <v>51</v>
      </c>
      <c r="E25" s="19" t="s">
        <v>52</v>
      </c>
      <c r="F25" s="21">
        <v>2</v>
      </c>
      <c r="G25" s="21">
        <v>2</v>
      </c>
      <c r="H25" s="21">
        <v>1</v>
      </c>
      <c r="I25" s="21">
        <v>1</v>
      </c>
      <c r="J25" s="21">
        <v>1</v>
      </c>
      <c r="K25" s="21">
        <f t="shared" si="0"/>
        <v>7</v>
      </c>
      <c r="L25" s="9"/>
    </row>
    <row r="26" spans="1:12" ht="34.5" customHeight="1">
      <c r="A26" s="19">
        <v>22</v>
      </c>
      <c r="B26" s="19" t="s">
        <v>94</v>
      </c>
      <c r="C26" s="20">
        <v>38342</v>
      </c>
      <c r="D26" s="2" t="s">
        <v>95</v>
      </c>
      <c r="E26" s="19" t="s">
        <v>96</v>
      </c>
      <c r="F26" s="21">
        <v>1</v>
      </c>
      <c r="G26" s="21">
        <v>2</v>
      </c>
      <c r="H26" s="21">
        <v>1</v>
      </c>
      <c r="I26" s="21">
        <v>1</v>
      </c>
      <c r="J26" s="21">
        <v>1</v>
      </c>
      <c r="K26" s="21">
        <f t="shared" si="0"/>
        <v>6</v>
      </c>
      <c r="L26" s="9"/>
    </row>
    <row r="27" spans="1:12" ht="34.5" customHeight="1">
      <c r="A27" s="19">
        <v>23</v>
      </c>
      <c r="B27" s="19" t="s">
        <v>74</v>
      </c>
      <c r="C27" s="20">
        <v>38320</v>
      </c>
      <c r="D27" s="2" t="s">
        <v>75</v>
      </c>
      <c r="E27" s="19" t="s">
        <v>76</v>
      </c>
      <c r="F27" s="21">
        <v>0.5</v>
      </c>
      <c r="G27" s="21">
        <v>0</v>
      </c>
      <c r="H27" s="21">
        <v>0.5</v>
      </c>
      <c r="I27" s="21">
        <v>2</v>
      </c>
      <c r="J27" s="21">
        <v>2</v>
      </c>
      <c r="K27" s="21">
        <f t="shared" si="0"/>
        <v>5</v>
      </c>
      <c r="L27" s="9"/>
    </row>
    <row r="28" spans="1:12" ht="34.5" customHeight="1">
      <c r="A28" s="19">
        <v>24</v>
      </c>
      <c r="B28" s="19" t="s">
        <v>111</v>
      </c>
      <c r="C28" s="20">
        <v>38559</v>
      </c>
      <c r="D28" s="2" t="s">
        <v>112</v>
      </c>
      <c r="E28" s="19" t="s">
        <v>113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>
        <f t="shared" si="0"/>
        <v>5</v>
      </c>
      <c r="L28" s="9"/>
    </row>
    <row r="29" spans="1:12" ht="34.5" customHeight="1">
      <c r="A29" s="19">
        <v>25</v>
      </c>
      <c r="B29" s="19" t="s">
        <v>114</v>
      </c>
      <c r="C29" s="20">
        <v>38582</v>
      </c>
      <c r="D29" s="2" t="s">
        <v>115</v>
      </c>
      <c r="E29" s="19" t="s">
        <v>116</v>
      </c>
      <c r="F29" s="21">
        <v>0</v>
      </c>
      <c r="G29" s="21">
        <v>1</v>
      </c>
      <c r="H29" s="21">
        <v>1</v>
      </c>
      <c r="I29" s="21">
        <v>1</v>
      </c>
      <c r="J29" s="21">
        <v>1</v>
      </c>
      <c r="K29" s="21">
        <f t="shared" si="0"/>
        <v>4</v>
      </c>
      <c r="L29" s="9"/>
    </row>
    <row r="30" spans="2:4" ht="34.5" customHeight="1">
      <c r="B30" s="1" t="s">
        <v>9</v>
      </c>
      <c r="D30" s="16" t="s">
        <v>23</v>
      </c>
    </row>
    <row r="31" spans="2:4" ht="34.5" customHeight="1">
      <c r="B31" s="1" t="s">
        <v>6</v>
      </c>
      <c r="D31" s="16" t="s">
        <v>24</v>
      </c>
    </row>
    <row r="32" ht="34.5" customHeight="1">
      <c r="D32" s="16" t="s">
        <v>50</v>
      </c>
    </row>
    <row r="33" ht="34.5" customHeight="1"/>
  </sheetData>
  <sheetProtection/>
  <mergeCells count="3">
    <mergeCell ref="A1:J1"/>
    <mergeCell ref="A2:J2"/>
    <mergeCell ref="A3:J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workbookViewId="0" topLeftCell="A1">
      <selection activeCell="E11" sqref="E11"/>
    </sheetView>
  </sheetViews>
  <sheetFormatPr defaultColWidth="9.00390625" defaultRowHeight="12.75"/>
  <cols>
    <col min="1" max="1" width="4.75390625" style="0" customWidth="1"/>
    <col min="2" max="2" width="44.375" style="0" customWidth="1"/>
    <col min="3" max="3" width="15.75390625" style="0" customWidth="1"/>
    <col min="4" max="4" width="37.125" style="0" customWidth="1"/>
    <col min="5" max="5" width="24.75390625" style="0" customWidth="1"/>
    <col min="6" max="6" width="6.625" style="10" customWidth="1"/>
    <col min="7" max="10" width="4.75390625" style="10" customWidth="1"/>
    <col min="11" max="11" width="6.75390625" style="0" customWidth="1"/>
    <col min="12" max="12" width="4.75390625" style="0" customWidth="1"/>
  </cols>
  <sheetData>
    <row r="1" spans="1:10" ht="18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thickBot="1">
      <c r="A3" s="26" t="s">
        <v>159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50.25">
      <c r="A4" s="6" t="s">
        <v>0</v>
      </c>
      <c r="B4" s="3" t="s">
        <v>8</v>
      </c>
      <c r="C4" s="4" t="s">
        <v>1</v>
      </c>
      <c r="D4" s="4" t="s">
        <v>2</v>
      </c>
      <c r="E4" s="5" t="s">
        <v>7</v>
      </c>
      <c r="F4" s="18">
        <v>1</v>
      </c>
      <c r="G4" s="18">
        <v>2</v>
      </c>
      <c r="H4" s="18">
        <v>3</v>
      </c>
      <c r="I4" s="18">
        <v>4</v>
      </c>
      <c r="J4" s="18">
        <v>5</v>
      </c>
      <c r="K4" s="8" t="s">
        <v>4</v>
      </c>
      <c r="L4" s="8" t="s">
        <v>5</v>
      </c>
    </row>
    <row r="5" spans="1:12" ht="34.5" customHeight="1">
      <c r="A5" s="19">
        <v>1</v>
      </c>
      <c r="B5" s="19" t="s">
        <v>182</v>
      </c>
      <c r="C5" s="20">
        <v>38264</v>
      </c>
      <c r="D5" s="2" t="s">
        <v>115</v>
      </c>
      <c r="E5" s="19" t="s">
        <v>116</v>
      </c>
      <c r="F5" s="21">
        <v>5</v>
      </c>
      <c r="G5" s="21">
        <v>5</v>
      </c>
      <c r="H5" s="21">
        <v>3</v>
      </c>
      <c r="I5" s="21">
        <v>4</v>
      </c>
      <c r="J5" s="21">
        <v>3</v>
      </c>
      <c r="K5" s="21">
        <f aca="true" t="shared" si="0" ref="K5:K26">SUM(F5:J5)</f>
        <v>20</v>
      </c>
      <c r="L5" s="9" t="s">
        <v>21</v>
      </c>
    </row>
    <row r="6" spans="1:12" ht="34.5" customHeight="1">
      <c r="A6" s="19">
        <v>2</v>
      </c>
      <c r="B6" s="19" t="s">
        <v>178</v>
      </c>
      <c r="C6" s="20">
        <v>38160</v>
      </c>
      <c r="D6" s="2" t="s">
        <v>112</v>
      </c>
      <c r="E6" s="19" t="s">
        <v>113</v>
      </c>
      <c r="F6" s="21">
        <v>4</v>
      </c>
      <c r="G6" s="21">
        <v>4</v>
      </c>
      <c r="H6" s="21">
        <v>4</v>
      </c>
      <c r="I6" s="21">
        <v>5</v>
      </c>
      <c r="J6" s="21">
        <v>2</v>
      </c>
      <c r="K6" s="21">
        <f t="shared" si="0"/>
        <v>19</v>
      </c>
      <c r="L6" s="9" t="s">
        <v>22</v>
      </c>
    </row>
    <row r="7" spans="1:12" ht="34.5" customHeight="1">
      <c r="A7" s="19">
        <v>3</v>
      </c>
      <c r="B7" s="19" t="s">
        <v>190</v>
      </c>
      <c r="C7" s="20">
        <v>37981</v>
      </c>
      <c r="D7" s="2" t="s">
        <v>81</v>
      </c>
      <c r="E7" s="19" t="s">
        <v>82</v>
      </c>
      <c r="F7" s="21">
        <v>5</v>
      </c>
      <c r="G7" s="21">
        <v>4</v>
      </c>
      <c r="H7" s="21">
        <v>3</v>
      </c>
      <c r="I7" s="21">
        <v>3</v>
      </c>
      <c r="J7" s="21">
        <v>4</v>
      </c>
      <c r="K7" s="21">
        <f t="shared" si="0"/>
        <v>19</v>
      </c>
      <c r="L7" s="9" t="s">
        <v>22</v>
      </c>
    </row>
    <row r="8" spans="1:12" ht="34.5" customHeight="1">
      <c r="A8" s="19">
        <v>4</v>
      </c>
      <c r="B8" s="19" t="s">
        <v>174</v>
      </c>
      <c r="C8" s="20">
        <v>38242</v>
      </c>
      <c r="D8" s="2" t="s">
        <v>20</v>
      </c>
      <c r="E8" s="19" t="s">
        <v>13</v>
      </c>
      <c r="F8" s="21">
        <v>5</v>
      </c>
      <c r="G8" s="21">
        <v>5</v>
      </c>
      <c r="H8" s="21">
        <v>3</v>
      </c>
      <c r="I8" s="21">
        <v>3</v>
      </c>
      <c r="J8" s="21">
        <v>3</v>
      </c>
      <c r="K8" s="21">
        <f t="shared" si="0"/>
        <v>19</v>
      </c>
      <c r="L8" s="9" t="s">
        <v>22</v>
      </c>
    </row>
    <row r="9" spans="1:12" ht="34.5" customHeight="1">
      <c r="A9" s="19">
        <v>5</v>
      </c>
      <c r="B9" s="19" t="s">
        <v>180</v>
      </c>
      <c r="C9" s="20">
        <v>38074</v>
      </c>
      <c r="D9" s="2" t="s">
        <v>121</v>
      </c>
      <c r="E9" s="19" t="s">
        <v>122</v>
      </c>
      <c r="F9" s="21">
        <v>5</v>
      </c>
      <c r="G9" s="21">
        <v>5</v>
      </c>
      <c r="H9" s="21">
        <v>3</v>
      </c>
      <c r="I9" s="21">
        <v>4</v>
      </c>
      <c r="J9" s="21">
        <v>2</v>
      </c>
      <c r="K9" s="21">
        <f t="shared" si="0"/>
        <v>19</v>
      </c>
      <c r="L9" s="9" t="s">
        <v>22</v>
      </c>
    </row>
    <row r="10" spans="1:12" ht="34.5" customHeight="1">
      <c r="A10" s="19">
        <v>6</v>
      </c>
      <c r="B10" s="19" t="s">
        <v>183</v>
      </c>
      <c r="C10" s="20">
        <v>38119</v>
      </c>
      <c r="D10" s="2" t="s">
        <v>184</v>
      </c>
      <c r="E10" s="19" t="s">
        <v>185</v>
      </c>
      <c r="F10" s="21">
        <v>5</v>
      </c>
      <c r="G10" s="21">
        <v>2</v>
      </c>
      <c r="H10" s="21">
        <v>1.5</v>
      </c>
      <c r="I10" s="21">
        <v>5</v>
      </c>
      <c r="J10" s="21">
        <v>5</v>
      </c>
      <c r="K10" s="21">
        <f t="shared" si="0"/>
        <v>18.5</v>
      </c>
      <c r="L10" s="9" t="s">
        <v>43</v>
      </c>
    </row>
    <row r="11" spans="1:12" ht="34.5" customHeight="1">
      <c r="A11" s="19">
        <v>7</v>
      </c>
      <c r="B11" s="19" t="s">
        <v>170</v>
      </c>
      <c r="C11" s="20">
        <v>38349</v>
      </c>
      <c r="D11" s="2" t="s">
        <v>16</v>
      </c>
      <c r="E11" s="19" t="s">
        <v>18</v>
      </c>
      <c r="F11" s="21">
        <v>5</v>
      </c>
      <c r="G11" s="21">
        <v>5</v>
      </c>
      <c r="H11" s="21">
        <v>1</v>
      </c>
      <c r="I11" s="21">
        <v>5</v>
      </c>
      <c r="J11" s="21">
        <v>2</v>
      </c>
      <c r="K11" s="21">
        <f t="shared" si="0"/>
        <v>18</v>
      </c>
      <c r="L11" s="9" t="s">
        <v>43</v>
      </c>
    </row>
    <row r="12" spans="1:12" ht="34.5" customHeight="1">
      <c r="A12" s="19">
        <v>8</v>
      </c>
      <c r="B12" s="19" t="s">
        <v>173</v>
      </c>
      <c r="C12" s="20">
        <v>38180</v>
      </c>
      <c r="D12" s="2" t="s">
        <v>68</v>
      </c>
      <c r="E12" s="19" t="s">
        <v>69</v>
      </c>
      <c r="F12" s="21">
        <v>5</v>
      </c>
      <c r="G12" s="21">
        <v>5</v>
      </c>
      <c r="H12" s="21">
        <v>2</v>
      </c>
      <c r="I12" s="21">
        <v>1</v>
      </c>
      <c r="J12" s="21">
        <v>4</v>
      </c>
      <c r="K12" s="21">
        <f t="shared" si="0"/>
        <v>17</v>
      </c>
      <c r="L12" s="9" t="s">
        <v>43</v>
      </c>
    </row>
    <row r="13" spans="1:12" ht="34.5" customHeight="1">
      <c r="A13" s="19">
        <v>9</v>
      </c>
      <c r="B13" s="19" t="s">
        <v>168</v>
      </c>
      <c r="C13" s="20">
        <v>38159</v>
      </c>
      <c r="D13" s="2" t="s">
        <v>57</v>
      </c>
      <c r="E13" s="19" t="s">
        <v>58</v>
      </c>
      <c r="F13" s="21">
        <v>3</v>
      </c>
      <c r="G13" s="21">
        <v>5</v>
      </c>
      <c r="H13" s="21">
        <v>4</v>
      </c>
      <c r="I13" s="21">
        <v>1</v>
      </c>
      <c r="J13" s="21">
        <v>4</v>
      </c>
      <c r="K13" s="21">
        <f t="shared" si="0"/>
        <v>17</v>
      </c>
      <c r="L13" s="9" t="s">
        <v>43</v>
      </c>
    </row>
    <row r="14" spans="1:12" ht="34.5" customHeight="1">
      <c r="A14" s="19">
        <v>10</v>
      </c>
      <c r="B14" s="19" t="s">
        <v>176</v>
      </c>
      <c r="C14" s="20">
        <v>38249</v>
      </c>
      <c r="D14" s="2" t="s">
        <v>100</v>
      </c>
      <c r="E14" s="19" t="s">
        <v>177</v>
      </c>
      <c r="F14" s="21">
        <v>3</v>
      </c>
      <c r="G14" s="21">
        <v>5</v>
      </c>
      <c r="H14" s="21">
        <v>4</v>
      </c>
      <c r="I14" s="21">
        <v>1</v>
      </c>
      <c r="J14" s="21">
        <v>4</v>
      </c>
      <c r="K14" s="21">
        <f t="shared" si="0"/>
        <v>17</v>
      </c>
      <c r="L14" s="9" t="s">
        <v>43</v>
      </c>
    </row>
    <row r="15" spans="1:12" ht="34.5" customHeight="1">
      <c r="A15" s="19">
        <v>11</v>
      </c>
      <c r="B15" s="19" t="s">
        <v>181</v>
      </c>
      <c r="C15" s="20">
        <v>38206</v>
      </c>
      <c r="D15" s="2" t="s">
        <v>155</v>
      </c>
      <c r="E15" s="19" t="s">
        <v>156</v>
      </c>
      <c r="F15" s="21">
        <v>5</v>
      </c>
      <c r="G15" s="21">
        <v>5</v>
      </c>
      <c r="H15" s="21">
        <v>3</v>
      </c>
      <c r="I15" s="21">
        <v>2</v>
      </c>
      <c r="J15" s="21">
        <v>2</v>
      </c>
      <c r="K15" s="21">
        <f t="shared" si="0"/>
        <v>17</v>
      </c>
      <c r="L15" s="9" t="s">
        <v>43</v>
      </c>
    </row>
    <row r="16" spans="1:12" ht="34.5" customHeight="1">
      <c r="A16" s="19">
        <v>12</v>
      </c>
      <c r="B16" s="19" t="s">
        <v>189</v>
      </c>
      <c r="C16" s="20">
        <v>38159</v>
      </c>
      <c r="D16" s="2" t="s">
        <v>15</v>
      </c>
      <c r="E16" s="19" t="s">
        <v>12</v>
      </c>
      <c r="F16" s="21">
        <v>5</v>
      </c>
      <c r="G16" s="21">
        <v>5</v>
      </c>
      <c r="H16" s="21">
        <v>3</v>
      </c>
      <c r="I16" s="21">
        <v>3</v>
      </c>
      <c r="J16" s="21">
        <v>0</v>
      </c>
      <c r="K16" s="21">
        <f t="shared" si="0"/>
        <v>16</v>
      </c>
      <c r="L16" s="9"/>
    </row>
    <row r="17" spans="1:12" ht="34.5" customHeight="1">
      <c r="A17" s="19">
        <v>13</v>
      </c>
      <c r="B17" s="19" t="s">
        <v>166</v>
      </c>
      <c r="C17" s="20">
        <v>38064</v>
      </c>
      <c r="D17" s="2" t="s">
        <v>75</v>
      </c>
      <c r="E17" s="19" t="s">
        <v>76</v>
      </c>
      <c r="F17" s="21">
        <v>4</v>
      </c>
      <c r="G17" s="21">
        <v>4</v>
      </c>
      <c r="H17" s="21">
        <v>4</v>
      </c>
      <c r="I17" s="21">
        <v>1</v>
      </c>
      <c r="J17" s="21">
        <v>3</v>
      </c>
      <c r="K17" s="21">
        <f t="shared" si="0"/>
        <v>16</v>
      </c>
      <c r="L17" s="9"/>
    </row>
    <row r="18" spans="1:12" ht="34.5" customHeight="1">
      <c r="A18" s="19">
        <v>14</v>
      </c>
      <c r="B18" s="19" t="s">
        <v>172</v>
      </c>
      <c r="C18" s="20">
        <v>37929</v>
      </c>
      <c r="D18" s="2" t="s">
        <v>39</v>
      </c>
      <c r="E18" s="19" t="s">
        <v>66</v>
      </c>
      <c r="F18" s="21">
        <v>5</v>
      </c>
      <c r="G18" s="21">
        <v>4</v>
      </c>
      <c r="H18" s="21">
        <v>3</v>
      </c>
      <c r="I18" s="21">
        <v>0</v>
      </c>
      <c r="J18" s="21">
        <v>3</v>
      </c>
      <c r="K18" s="21">
        <f t="shared" si="0"/>
        <v>15</v>
      </c>
      <c r="L18" s="9"/>
    </row>
    <row r="19" spans="1:12" ht="34.5" customHeight="1">
      <c r="A19" s="19">
        <v>15</v>
      </c>
      <c r="B19" s="19" t="s">
        <v>175</v>
      </c>
      <c r="C19" s="20">
        <v>38025</v>
      </c>
      <c r="D19" s="2" t="s">
        <v>138</v>
      </c>
      <c r="E19" s="19" t="s">
        <v>139</v>
      </c>
      <c r="F19" s="21">
        <v>3</v>
      </c>
      <c r="G19" s="21">
        <v>5</v>
      </c>
      <c r="H19" s="21">
        <v>3</v>
      </c>
      <c r="I19" s="21">
        <v>3</v>
      </c>
      <c r="J19" s="21">
        <v>0</v>
      </c>
      <c r="K19" s="21">
        <f t="shared" si="0"/>
        <v>14</v>
      </c>
      <c r="L19" s="9"/>
    </row>
    <row r="20" spans="1:12" ht="34.5" customHeight="1">
      <c r="A20" s="19">
        <v>16</v>
      </c>
      <c r="B20" s="19" t="s">
        <v>165</v>
      </c>
      <c r="C20" s="20">
        <v>37932</v>
      </c>
      <c r="D20" s="2" t="s">
        <v>10</v>
      </c>
      <c r="E20" s="19" t="s">
        <v>14</v>
      </c>
      <c r="F20" s="21">
        <v>4</v>
      </c>
      <c r="G20" s="21">
        <v>4</v>
      </c>
      <c r="H20" s="21">
        <v>3</v>
      </c>
      <c r="I20" s="21">
        <v>1</v>
      </c>
      <c r="J20" s="21">
        <v>2</v>
      </c>
      <c r="K20" s="21">
        <f t="shared" si="0"/>
        <v>14</v>
      </c>
      <c r="L20" s="9"/>
    </row>
    <row r="21" spans="1:12" ht="34.5" customHeight="1">
      <c r="A21" s="19">
        <v>17</v>
      </c>
      <c r="B21" s="19" t="s">
        <v>164</v>
      </c>
      <c r="C21" s="20">
        <v>38152</v>
      </c>
      <c r="D21" s="2" t="s">
        <v>33</v>
      </c>
      <c r="E21" s="19" t="s">
        <v>31</v>
      </c>
      <c r="F21" s="21">
        <v>5</v>
      </c>
      <c r="G21" s="21">
        <v>0</v>
      </c>
      <c r="H21" s="21">
        <v>3</v>
      </c>
      <c r="I21" s="21">
        <v>1</v>
      </c>
      <c r="J21" s="21">
        <v>3</v>
      </c>
      <c r="K21" s="21">
        <f t="shared" si="0"/>
        <v>12</v>
      </c>
      <c r="L21" s="9"/>
    </row>
    <row r="22" spans="1:12" ht="34.5" customHeight="1">
      <c r="A22" s="19">
        <v>18</v>
      </c>
      <c r="B22" s="19" t="s">
        <v>179</v>
      </c>
      <c r="C22" s="20">
        <v>38011</v>
      </c>
      <c r="D22" s="2" t="s">
        <v>148</v>
      </c>
      <c r="E22" s="19" t="s">
        <v>149</v>
      </c>
      <c r="F22" s="21">
        <v>5</v>
      </c>
      <c r="G22" s="21">
        <v>4</v>
      </c>
      <c r="H22" s="21">
        <v>3</v>
      </c>
      <c r="I22" s="21">
        <v>0</v>
      </c>
      <c r="J22" s="21">
        <v>0</v>
      </c>
      <c r="K22" s="21">
        <f t="shared" si="0"/>
        <v>12</v>
      </c>
      <c r="L22" s="9"/>
    </row>
    <row r="23" spans="1:12" ht="34.5" customHeight="1">
      <c r="A23" s="19">
        <v>19</v>
      </c>
      <c r="B23" s="19" t="s">
        <v>171</v>
      </c>
      <c r="C23" s="20">
        <v>37905</v>
      </c>
      <c r="D23" s="2" t="s">
        <v>63</v>
      </c>
      <c r="E23" s="19" t="s">
        <v>64</v>
      </c>
      <c r="F23" s="21">
        <v>5</v>
      </c>
      <c r="G23" s="21">
        <v>4</v>
      </c>
      <c r="H23" s="21">
        <v>2</v>
      </c>
      <c r="I23" s="21">
        <v>1</v>
      </c>
      <c r="J23" s="21">
        <v>0</v>
      </c>
      <c r="K23" s="21">
        <f t="shared" si="0"/>
        <v>12</v>
      </c>
      <c r="L23" s="9"/>
    </row>
    <row r="24" spans="1:12" ht="34.5" customHeight="1">
      <c r="A24" s="19">
        <v>20</v>
      </c>
      <c r="B24" s="19" t="s">
        <v>163</v>
      </c>
      <c r="C24" s="20">
        <v>37947</v>
      </c>
      <c r="D24" s="2" t="s">
        <v>109</v>
      </c>
      <c r="E24" s="19" t="s">
        <v>110</v>
      </c>
      <c r="F24" s="21">
        <v>5</v>
      </c>
      <c r="G24" s="21">
        <v>3</v>
      </c>
      <c r="H24" s="21">
        <v>2</v>
      </c>
      <c r="I24" s="21">
        <v>1</v>
      </c>
      <c r="J24" s="21">
        <v>0</v>
      </c>
      <c r="K24" s="21">
        <f t="shared" si="0"/>
        <v>11</v>
      </c>
      <c r="L24" s="9"/>
    </row>
    <row r="25" spans="1:12" ht="34.5" customHeight="1">
      <c r="A25" s="19">
        <v>21</v>
      </c>
      <c r="B25" s="19" t="s">
        <v>169</v>
      </c>
      <c r="C25" s="20">
        <v>38043</v>
      </c>
      <c r="D25" s="2" t="s">
        <v>83</v>
      </c>
      <c r="E25" s="19" t="s">
        <v>84</v>
      </c>
      <c r="F25" s="21">
        <v>3</v>
      </c>
      <c r="G25" s="21">
        <v>3</v>
      </c>
      <c r="H25" s="21">
        <v>1</v>
      </c>
      <c r="I25" s="21">
        <v>0</v>
      </c>
      <c r="J25" s="21">
        <v>0</v>
      </c>
      <c r="K25" s="21">
        <f t="shared" si="0"/>
        <v>7</v>
      </c>
      <c r="L25" s="9"/>
    </row>
    <row r="26" spans="1:12" ht="34.5" customHeight="1">
      <c r="A26" s="19">
        <v>22</v>
      </c>
      <c r="B26" s="19" t="s">
        <v>167</v>
      </c>
      <c r="C26" s="20">
        <v>37931</v>
      </c>
      <c r="D26" s="2" t="s">
        <v>54</v>
      </c>
      <c r="E26" s="19" t="s">
        <v>55</v>
      </c>
      <c r="F26" s="21">
        <v>0</v>
      </c>
      <c r="G26" s="21">
        <v>3</v>
      </c>
      <c r="H26" s="21">
        <v>0</v>
      </c>
      <c r="I26" s="21">
        <v>1</v>
      </c>
      <c r="J26" s="21">
        <v>0</v>
      </c>
      <c r="K26" s="21">
        <f t="shared" si="0"/>
        <v>4</v>
      </c>
      <c r="L26" s="9"/>
    </row>
    <row r="27" spans="2:4" ht="34.5" customHeight="1">
      <c r="B27" s="1" t="s">
        <v>9</v>
      </c>
      <c r="D27" s="16" t="s">
        <v>23</v>
      </c>
    </row>
    <row r="28" spans="2:4" ht="34.5" customHeight="1">
      <c r="B28" s="1" t="s">
        <v>6</v>
      </c>
      <c r="D28" s="16" t="s">
        <v>186</v>
      </c>
    </row>
    <row r="29" ht="34.5" customHeight="1">
      <c r="D29" s="16" t="s">
        <v>187</v>
      </c>
    </row>
    <row r="30" ht="34.5" customHeight="1">
      <c r="D30" s="16" t="s">
        <v>188</v>
      </c>
    </row>
  </sheetData>
  <sheetProtection/>
  <mergeCells count="3">
    <mergeCell ref="A1:J1"/>
    <mergeCell ref="A2:J2"/>
    <mergeCell ref="A3:J3"/>
  </mergeCells>
  <printOptions/>
  <pageMargins left="0.1968503937007874" right="0.1968503937007874" top="0.1968503937007874" bottom="0.1968503937007874" header="0" footer="0"/>
  <pageSetup fitToHeight="2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4.75390625" style="0" customWidth="1"/>
    <col min="2" max="2" width="44.375" style="0" customWidth="1"/>
    <col min="3" max="3" width="15.75390625" style="0" customWidth="1"/>
    <col min="4" max="4" width="37.125" style="0" customWidth="1"/>
    <col min="5" max="5" width="24.75390625" style="0" customWidth="1"/>
    <col min="6" max="6" width="6.625" style="10" customWidth="1"/>
    <col min="7" max="10" width="4.75390625" style="10" customWidth="1"/>
    <col min="11" max="11" width="6.75390625" style="0" customWidth="1"/>
    <col min="12" max="12" width="4.75390625" style="0" customWidth="1"/>
  </cols>
  <sheetData>
    <row r="1" spans="1:10" ht="18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8.75" thickBo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</row>
    <row r="4" spans="1:12" ht="50.25">
      <c r="A4" s="6" t="s">
        <v>0</v>
      </c>
      <c r="B4" s="3" t="s">
        <v>8</v>
      </c>
      <c r="C4" s="4" t="s">
        <v>1</v>
      </c>
      <c r="D4" s="4" t="s">
        <v>2</v>
      </c>
      <c r="E4" s="5" t="s">
        <v>7</v>
      </c>
      <c r="F4" s="18">
        <v>1</v>
      </c>
      <c r="G4" s="18">
        <v>2</v>
      </c>
      <c r="H4" s="18">
        <v>3</v>
      </c>
      <c r="I4" s="18">
        <v>4</v>
      </c>
      <c r="J4" s="18">
        <v>5</v>
      </c>
      <c r="K4" s="8" t="s">
        <v>4</v>
      </c>
      <c r="L4" s="8" t="s">
        <v>5</v>
      </c>
    </row>
    <row r="5" spans="1:12" ht="34.5" customHeight="1">
      <c r="A5" s="19">
        <v>1</v>
      </c>
      <c r="B5" s="19" t="s">
        <v>46</v>
      </c>
      <c r="C5" s="20">
        <v>37859</v>
      </c>
      <c r="D5" s="2" t="s">
        <v>15</v>
      </c>
      <c r="E5" s="19" t="s">
        <v>12</v>
      </c>
      <c r="F5" s="21">
        <v>5</v>
      </c>
      <c r="G5" s="21">
        <v>3</v>
      </c>
      <c r="H5" s="21">
        <v>3</v>
      </c>
      <c r="I5" s="21">
        <v>2</v>
      </c>
      <c r="J5" s="21">
        <v>4</v>
      </c>
      <c r="K5" s="21">
        <f aca="true" t="shared" si="0" ref="K5:K16">SUM(F5:J5)</f>
        <v>17</v>
      </c>
      <c r="L5" s="23" t="s">
        <v>21</v>
      </c>
    </row>
    <row r="6" spans="1:12" ht="34.5" customHeight="1">
      <c r="A6" s="19">
        <v>2</v>
      </c>
      <c r="B6" s="19" t="s">
        <v>62</v>
      </c>
      <c r="C6" s="20">
        <v>37870</v>
      </c>
      <c r="D6" s="11" t="s">
        <v>63</v>
      </c>
      <c r="E6" s="19" t="s">
        <v>64</v>
      </c>
      <c r="F6" s="21">
        <v>5</v>
      </c>
      <c r="G6" s="21">
        <v>3</v>
      </c>
      <c r="H6" s="21">
        <v>2</v>
      </c>
      <c r="I6" s="21">
        <v>2</v>
      </c>
      <c r="J6" s="21">
        <v>4</v>
      </c>
      <c r="K6" s="21">
        <f t="shared" si="0"/>
        <v>16</v>
      </c>
      <c r="L6" s="23" t="s">
        <v>22</v>
      </c>
    </row>
    <row r="7" spans="1:12" ht="34.5" customHeight="1">
      <c r="A7" s="19">
        <v>3</v>
      </c>
      <c r="B7" s="19" t="s">
        <v>47</v>
      </c>
      <c r="C7" s="20">
        <v>37725</v>
      </c>
      <c r="D7" s="11" t="s">
        <v>28</v>
      </c>
      <c r="E7" s="19" t="s">
        <v>29</v>
      </c>
      <c r="F7" s="21">
        <v>5</v>
      </c>
      <c r="G7" s="21">
        <v>0.5</v>
      </c>
      <c r="H7" s="21">
        <v>1</v>
      </c>
      <c r="I7" s="21">
        <v>3</v>
      </c>
      <c r="J7" s="21">
        <v>4</v>
      </c>
      <c r="K7" s="21">
        <f t="shared" si="0"/>
        <v>13.5</v>
      </c>
      <c r="L7" s="23" t="s">
        <v>43</v>
      </c>
    </row>
    <row r="8" spans="1:12" ht="34.5" customHeight="1">
      <c r="A8" s="19">
        <v>4</v>
      </c>
      <c r="B8" s="22" t="s">
        <v>59</v>
      </c>
      <c r="C8" s="24">
        <v>37918</v>
      </c>
      <c r="D8" s="11" t="s">
        <v>60</v>
      </c>
      <c r="E8" s="22" t="s">
        <v>61</v>
      </c>
      <c r="F8" s="21">
        <v>5</v>
      </c>
      <c r="G8" s="21">
        <v>0.5</v>
      </c>
      <c r="H8" s="21">
        <v>4</v>
      </c>
      <c r="I8" s="21">
        <v>0.5</v>
      </c>
      <c r="J8" s="21">
        <v>3</v>
      </c>
      <c r="K8" s="21">
        <f t="shared" si="0"/>
        <v>13</v>
      </c>
      <c r="L8" s="23" t="s">
        <v>43</v>
      </c>
    </row>
    <row r="9" spans="1:12" ht="34.5" customHeight="1">
      <c r="A9" s="19">
        <v>5</v>
      </c>
      <c r="B9" s="19" t="s">
        <v>53</v>
      </c>
      <c r="C9" s="20">
        <v>37789</v>
      </c>
      <c r="D9" s="2" t="s">
        <v>54</v>
      </c>
      <c r="E9" s="19" t="s">
        <v>55</v>
      </c>
      <c r="F9" s="21">
        <v>4</v>
      </c>
      <c r="G9" s="21">
        <v>0.5</v>
      </c>
      <c r="H9" s="21">
        <v>4</v>
      </c>
      <c r="I9" s="21">
        <v>1</v>
      </c>
      <c r="J9" s="21">
        <v>2</v>
      </c>
      <c r="K9" s="21">
        <f t="shared" si="0"/>
        <v>11.5</v>
      </c>
      <c r="L9" s="23" t="s">
        <v>43</v>
      </c>
    </row>
    <row r="10" spans="1:12" ht="34.5" customHeight="1">
      <c r="A10" s="19">
        <v>6</v>
      </c>
      <c r="B10" s="19" t="s">
        <v>56</v>
      </c>
      <c r="C10" s="20">
        <v>37719</v>
      </c>
      <c r="D10" s="2" t="s">
        <v>57</v>
      </c>
      <c r="E10" s="19" t="s">
        <v>58</v>
      </c>
      <c r="F10" s="21">
        <v>5</v>
      </c>
      <c r="G10" s="21">
        <v>1</v>
      </c>
      <c r="H10" s="21">
        <v>0.5</v>
      </c>
      <c r="I10" s="21">
        <v>0.5</v>
      </c>
      <c r="J10" s="21">
        <v>3</v>
      </c>
      <c r="K10" s="21">
        <f t="shared" si="0"/>
        <v>10</v>
      </c>
      <c r="L10" s="23" t="s">
        <v>43</v>
      </c>
    </row>
    <row r="11" spans="1:12" ht="34.5" customHeight="1">
      <c r="A11" s="19">
        <v>7</v>
      </c>
      <c r="B11" s="19" t="s">
        <v>48</v>
      </c>
      <c r="C11" s="20">
        <v>37648</v>
      </c>
      <c r="D11" s="2" t="s">
        <v>33</v>
      </c>
      <c r="E11" s="19" t="s">
        <v>31</v>
      </c>
      <c r="F11" s="21">
        <v>4</v>
      </c>
      <c r="G11" s="21">
        <v>2</v>
      </c>
      <c r="H11" s="21">
        <v>1</v>
      </c>
      <c r="I11" s="21">
        <v>1</v>
      </c>
      <c r="J11" s="21">
        <v>1</v>
      </c>
      <c r="K11" s="21">
        <f t="shared" si="0"/>
        <v>9</v>
      </c>
      <c r="L11" s="23"/>
    </row>
    <row r="12" spans="1:12" ht="34.5" customHeight="1">
      <c r="A12" s="19">
        <v>8</v>
      </c>
      <c r="B12" s="19" t="s">
        <v>49</v>
      </c>
      <c r="C12" s="20">
        <v>37812</v>
      </c>
      <c r="D12" s="2" t="s">
        <v>51</v>
      </c>
      <c r="E12" s="19" t="s">
        <v>52</v>
      </c>
      <c r="F12" s="21">
        <v>4</v>
      </c>
      <c r="G12" s="21">
        <v>1</v>
      </c>
      <c r="H12" s="21">
        <v>2</v>
      </c>
      <c r="I12" s="21">
        <v>0</v>
      </c>
      <c r="J12" s="21">
        <v>1</v>
      </c>
      <c r="K12" s="21">
        <f t="shared" si="0"/>
        <v>8</v>
      </c>
      <c r="L12" s="23"/>
    </row>
    <row r="13" spans="1:12" ht="34.5" customHeight="1">
      <c r="A13" s="19">
        <v>9</v>
      </c>
      <c r="B13" s="19" t="s">
        <v>19</v>
      </c>
      <c r="C13" s="20">
        <v>37773</v>
      </c>
      <c r="D13" s="2" t="s">
        <v>20</v>
      </c>
      <c r="E13" s="19" t="s">
        <v>13</v>
      </c>
      <c r="F13" s="21">
        <v>4</v>
      </c>
      <c r="G13" s="21">
        <v>0.5</v>
      </c>
      <c r="H13" s="21">
        <v>3</v>
      </c>
      <c r="I13" s="21">
        <v>0</v>
      </c>
      <c r="J13" s="21">
        <v>0.5</v>
      </c>
      <c r="K13" s="21">
        <f t="shared" si="0"/>
        <v>8</v>
      </c>
      <c r="L13" s="23"/>
    </row>
    <row r="14" spans="1:12" ht="34.5" customHeight="1">
      <c r="A14" s="19">
        <v>10</v>
      </c>
      <c r="B14" s="19" t="s">
        <v>17</v>
      </c>
      <c r="C14" s="20">
        <v>37741</v>
      </c>
      <c r="D14" s="2" t="s">
        <v>16</v>
      </c>
      <c r="E14" s="19" t="s">
        <v>18</v>
      </c>
      <c r="F14" s="21">
        <v>4</v>
      </c>
      <c r="G14" s="21">
        <v>1</v>
      </c>
      <c r="H14" s="21">
        <v>0.5</v>
      </c>
      <c r="I14" s="21">
        <v>0</v>
      </c>
      <c r="J14" s="21">
        <v>0.5</v>
      </c>
      <c r="K14" s="21">
        <f t="shared" si="0"/>
        <v>6</v>
      </c>
      <c r="L14" s="23"/>
    </row>
    <row r="15" spans="1:12" ht="34.5" customHeight="1">
      <c r="A15" s="19">
        <v>11</v>
      </c>
      <c r="B15" s="19" t="s">
        <v>67</v>
      </c>
      <c r="C15" s="20">
        <v>37603</v>
      </c>
      <c r="D15" s="2" t="s">
        <v>68</v>
      </c>
      <c r="E15" s="19" t="s">
        <v>69</v>
      </c>
      <c r="F15" s="21">
        <v>4</v>
      </c>
      <c r="G15" s="21">
        <v>0</v>
      </c>
      <c r="H15" s="21">
        <v>1</v>
      </c>
      <c r="I15" s="21">
        <v>0</v>
      </c>
      <c r="J15" s="21">
        <v>1</v>
      </c>
      <c r="K15" s="21">
        <f t="shared" si="0"/>
        <v>6</v>
      </c>
      <c r="L15" s="23"/>
    </row>
    <row r="16" spans="1:12" ht="34.5" customHeight="1">
      <c r="A16" s="19">
        <v>12</v>
      </c>
      <c r="B16" s="19" t="s">
        <v>65</v>
      </c>
      <c r="C16" s="20">
        <v>37830</v>
      </c>
      <c r="D16" s="2" t="s">
        <v>39</v>
      </c>
      <c r="E16" s="19" t="s">
        <v>66</v>
      </c>
      <c r="F16" s="21">
        <v>3</v>
      </c>
      <c r="G16" s="21">
        <v>0.5</v>
      </c>
      <c r="H16" s="21">
        <v>0.5</v>
      </c>
      <c r="I16" s="21">
        <v>0.5</v>
      </c>
      <c r="J16" s="21">
        <v>0.5</v>
      </c>
      <c r="K16" s="21">
        <f t="shared" si="0"/>
        <v>5</v>
      </c>
      <c r="L16" s="23"/>
    </row>
    <row r="17" spans="2:4" ht="34.5" customHeight="1">
      <c r="B17" s="1" t="s">
        <v>9</v>
      </c>
      <c r="D17" s="16" t="s">
        <v>23</v>
      </c>
    </row>
    <row r="18" spans="2:4" ht="34.5" customHeight="1">
      <c r="B18" s="1" t="s">
        <v>6</v>
      </c>
      <c r="D18" s="16" t="s">
        <v>24</v>
      </c>
    </row>
    <row r="19" ht="34.5" customHeight="1">
      <c r="D19" s="16" t="s">
        <v>50</v>
      </c>
    </row>
    <row r="20" ht="34.5" customHeight="1"/>
  </sheetData>
  <sheetProtection/>
  <mergeCells count="3">
    <mergeCell ref="A1:J1"/>
    <mergeCell ref="A2:J2"/>
    <mergeCell ref="A3:J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2">
      <selection activeCell="N10" sqref="N10"/>
    </sheetView>
  </sheetViews>
  <sheetFormatPr defaultColWidth="9.00390625" defaultRowHeight="12.75"/>
  <cols>
    <col min="1" max="1" width="4.75390625" style="0" customWidth="1"/>
    <col min="2" max="2" width="39.75390625" style="0" customWidth="1"/>
    <col min="3" max="3" width="15.75390625" style="0" customWidth="1"/>
    <col min="4" max="4" width="37.125" style="0" customWidth="1"/>
    <col min="5" max="5" width="24.75390625" style="0" customWidth="1"/>
    <col min="6" max="6" width="6.00390625" style="10" customWidth="1"/>
    <col min="7" max="9" width="5.625" style="10" customWidth="1"/>
    <col min="10" max="10" width="6.375" style="10" customWidth="1"/>
    <col min="11" max="11" width="5.75390625" style="10" customWidth="1"/>
    <col min="12" max="12" width="5.75390625" style="7" customWidth="1"/>
  </cols>
  <sheetData>
    <row r="1" spans="1:12" ht="18">
      <c r="A1" s="26" t="s">
        <v>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8.75" thickBot="1">
      <c r="A3" s="26" t="s">
        <v>162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50.25">
      <c r="A4" s="6" t="s">
        <v>0</v>
      </c>
      <c r="B4" s="3" t="s">
        <v>8</v>
      </c>
      <c r="C4" s="4" t="s">
        <v>1</v>
      </c>
      <c r="D4" s="4" t="s">
        <v>2</v>
      </c>
      <c r="E4" s="5" t="s">
        <v>7</v>
      </c>
      <c r="F4" s="17">
        <v>1</v>
      </c>
      <c r="G4" s="17">
        <v>2</v>
      </c>
      <c r="H4" s="17">
        <v>3</v>
      </c>
      <c r="I4" s="17">
        <v>4</v>
      </c>
      <c r="J4" s="17">
        <v>5</v>
      </c>
      <c r="K4" s="8" t="s">
        <v>4</v>
      </c>
      <c r="L4" s="8" t="s">
        <v>5</v>
      </c>
    </row>
    <row r="5" spans="1:12" ht="30" customHeight="1">
      <c r="A5" s="19">
        <v>1</v>
      </c>
      <c r="B5" s="19" t="s">
        <v>32</v>
      </c>
      <c r="C5" s="20">
        <v>37472</v>
      </c>
      <c r="D5" s="2" t="s">
        <v>34</v>
      </c>
      <c r="E5" s="19" t="s">
        <v>14</v>
      </c>
      <c r="F5" s="25">
        <v>3</v>
      </c>
      <c r="G5" s="25">
        <v>3</v>
      </c>
      <c r="H5" s="25">
        <v>4.5</v>
      </c>
      <c r="I5" s="25">
        <v>5</v>
      </c>
      <c r="J5" s="25">
        <v>5</v>
      </c>
      <c r="K5" s="25">
        <f aca="true" t="shared" si="0" ref="K5:K11">SUM(F5:J5)</f>
        <v>20.5</v>
      </c>
      <c r="L5" s="23" t="s">
        <v>21</v>
      </c>
    </row>
    <row r="6" spans="1:12" ht="30" customHeight="1">
      <c r="A6" s="19">
        <v>2</v>
      </c>
      <c r="B6" s="19" t="s">
        <v>27</v>
      </c>
      <c r="C6" s="20">
        <v>37343</v>
      </c>
      <c r="D6" s="2" t="s">
        <v>28</v>
      </c>
      <c r="E6" s="19" t="s">
        <v>29</v>
      </c>
      <c r="F6" s="25">
        <v>3</v>
      </c>
      <c r="G6" s="25">
        <v>4.5</v>
      </c>
      <c r="H6" s="25">
        <v>5</v>
      </c>
      <c r="I6" s="25">
        <v>3</v>
      </c>
      <c r="J6" s="25">
        <v>0</v>
      </c>
      <c r="K6" s="25">
        <f t="shared" si="0"/>
        <v>15.5</v>
      </c>
      <c r="L6" s="23" t="s">
        <v>22</v>
      </c>
    </row>
    <row r="7" spans="1:12" ht="30" customHeight="1">
      <c r="A7" s="19">
        <v>3</v>
      </c>
      <c r="B7" s="19" t="s">
        <v>26</v>
      </c>
      <c r="C7" s="20">
        <v>37445</v>
      </c>
      <c r="D7" s="2" t="s">
        <v>15</v>
      </c>
      <c r="E7" s="19" t="s">
        <v>12</v>
      </c>
      <c r="F7" s="25">
        <v>0.5</v>
      </c>
      <c r="G7" s="25">
        <v>2</v>
      </c>
      <c r="H7" s="25">
        <v>5</v>
      </c>
      <c r="I7" s="25">
        <v>5</v>
      </c>
      <c r="J7" s="25">
        <v>0</v>
      </c>
      <c r="K7" s="25">
        <f t="shared" si="0"/>
        <v>12.5</v>
      </c>
      <c r="L7" s="23" t="s">
        <v>43</v>
      </c>
    </row>
    <row r="8" spans="1:12" ht="30" customHeight="1">
      <c r="A8" s="19">
        <v>4</v>
      </c>
      <c r="B8" s="19" t="s">
        <v>30</v>
      </c>
      <c r="C8" s="20">
        <v>37407</v>
      </c>
      <c r="D8" s="2" t="s">
        <v>33</v>
      </c>
      <c r="E8" s="19" t="s">
        <v>31</v>
      </c>
      <c r="F8" s="25">
        <v>0.5</v>
      </c>
      <c r="G8" s="25">
        <v>5</v>
      </c>
      <c r="H8" s="25">
        <v>5</v>
      </c>
      <c r="I8" s="25">
        <v>0.5</v>
      </c>
      <c r="J8" s="25">
        <v>1.5</v>
      </c>
      <c r="K8" s="25">
        <f t="shared" si="0"/>
        <v>12.5</v>
      </c>
      <c r="L8" s="23" t="s">
        <v>43</v>
      </c>
    </row>
    <row r="9" spans="1:12" ht="30" customHeight="1">
      <c r="A9" s="19">
        <v>5</v>
      </c>
      <c r="B9" s="19" t="s">
        <v>35</v>
      </c>
      <c r="C9" s="20">
        <v>37335</v>
      </c>
      <c r="D9" s="2" t="s">
        <v>36</v>
      </c>
      <c r="E9" s="19" t="s">
        <v>37</v>
      </c>
      <c r="F9" s="25">
        <v>0</v>
      </c>
      <c r="G9" s="25">
        <v>3</v>
      </c>
      <c r="H9" s="25">
        <v>5</v>
      </c>
      <c r="I9" s="25">
        <v>0.5</v>
      </c>
      <c r="J9" s="25">
        <v>0</v>
      </c>
      <c r="K9" s="25">
        <f t="shared" si="0"/>
        <v>8.5</v>
      </c>
      <c r="L9" s="23"/>
    </row>
    <row r="10" spans="1:12" ht="30" customHeight="1">
      <c r="A10" s="19">
        <v>6</v>
      </c>
      <c r="B10" s="19" t="s">
        <v>41</v>
      </c>
      <c r="C10" s="20">
        <v>37518</v>
      </c>
      <c r="D10" s="2" t="s">
        <v>42</v>
      </c>
      <c r="E10" s="19" t="s">
        <v>13</v>
      </c>
      <c r="F10" s="25">
        <v>0</v>
      </c>
      <c r="G10" s="25">
        <v>0.5</v>
      </c>
      <c r="H10" s="25">
        <v>1</v>
      </c>
      <c r="I10" s="25">
        <v>5</v>
      </c>
      <c r="J10" s="25">
        <v>0</v>
      </c>
      <c r="K10" s="25">
        <f t="shared" si="0"/>
        <v>6.5</v>
      </c>
      <c r="L10" s="23"/>
    </row>
    <row r="11" spans="1:12" ht="30" customHeight="1">
      <c r="A11" s="19">
        <v>7</v>
      </c>
      <c r="B11" s="19" t="s">
        <v>38</v>
      </c>
      <c r="C11" s="20">
        <v>37168</v>
      </c>
      <c r="D11" s="2" t="s">
        <v>39</v>
      </c>
      <c r="E11" s="19" t="s">
        <v>40</v>
      </c>
      <c r="F11" s="25">
        <v>0.5</v>
      </c>
      <c r="G11" s="25">
        <v>1</v>
      </c>
      <c r="H11" s="25">
        <v>1</v>
      </c>
      <c r="I11" s="25">
        <v>1</v>
      </c>
      <c r="J11" s="25">
        <v>1</v>
      </c>
      <c r="K11" s="25">
        <f t="shared" si="0"/>
        <v>4.5</v>
      </c>
      <c r="L11" s="23"/>
    </row>
    <row r="12" spans="2:12" ht="30" customHeight="1">
      <c r="B12" s="12" t="s">
        <v>9</v>
      </c>
      <c r="C12" s="13"/>
      <c r="D12" s="16" t="s">
        <v>23</v>
      </c>
      <c r="E12" s="13"/>
      <c r="F12" s="14"/>
      <c r="G12" s="14"/>
      <c r="H12" s="14"/>
      <c r="I12" s="14"/>
      <c r="J12" s="14"/>
      <c r="K12" s="14"/>
      <c r="L12" s="15"/>
    </row>
    <row r="13" spans="2:4" ht="30" customHeight="1">
      <c r="B13" s="12" t="s">
        <v>6</v>
      </c>
      <c r="D13" s="16" t="s">
        <v>44</v>
      </c>
    </row>
    <row r="14" ht="30" customHeight="1">
      <c r="D14" s="16" t="s">
        <v>45</v>
      </c>
    </row>
    <row r="15" ht="34.5" customHeight="1"/>
  </sheetData>
  <sheetProtection/>
  <mergeCells count="3">
    <mergeCell ref="A1:L1"/>
    <mergeCell ref="A2:L2"/>
    <mergeCell ref="A3:L3"/>
  </mergeCells>
  <printOptions horizontalCentered="1"/>
  <pageMargins left="0.1968503937007874" right="0.1968503937007874" top="0.1968503937007874" bottom="0.1968503937007874" header="0" footer="0"/>
  <pageSetup fitToHeight="2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Микола</cp:lastModifiedBy>
  <cp:lastPrinted>2018-12-10T08:43:30Z</cp:lastPrinted>
  <dcterms:created xsi:type="dcterms:W3CDTF">2010-12-13T08:00:50Z</dcterms:created>
  <dcterms:modified xsi:type="dcterms:W3CDTF">2018-12-11T13:45:31Z</dcterms:modified>
  <cp:category/>
  <cp:version/>
  <cp:contentType/>
  <cp:contentStatus/>
</cp:coreProperties>
</file>